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drawings/drawing3.xml" ContentType="application/vnd.openxmlformats-officedocument.drawing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drawings/drawing4.xml" ContentType="application/vnd.openxmlformats-officedocument.drawing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codeName="ThisWorkbook"/>
  <xr:revisionPtr revIDLastSave="0" documentId="13_ncr:1_{832D3209-8913-4009-940E-87D21B1B7DA5}" xr6:coauthVersionLast="47" xr6:coauthVersionMax="47" xr10:uidLastSave="{00000000-0000-0000-0000-000000000000}"/>
  <workbookProtection workbookPassword="CC66" lockStructure="1"/>
  <bookViews>
    <workbookView xWindow="20370" yWindow="-1605" windowWidth="19440" windowHeight="15000" firstSheet="2" activeTab="5" xr2:uid="{00000000-000D-0000-FFFF-FFFF00000000}"/>
  </bookViews>
  <sheets>
    <sheet name="Fedőlap" sheetId="9" r:id="rId1"/>
    <sheet name="I. Hitelezési hajlandóság" sheetId="7" r:id="rId2"/>
    <sheet name="II.Hitelezési feltételek" sheetId="6" r:id="rId3"/>
    <sheet name="III.Hitelkereslet" sheetId="8" r:id="rId4"/>
    <sheet name="IV.Portfólióminőség" sheetId="4" r:id="rId5"/>
    <sheet name="V. Egyéb" sheetId="10" r:id="rId6"/>
  </sheets>
  <definedNames>
    <definedName name="_xlnm.Print_Area" localSheetId="0">Fedőlap!$A$1:$M$32</definedName>
    <definedName name="_xlnm.Print_Area" localSheetId="1">'I. Hitelezési hajlandóság'!$A$1:$M$13</definedName>
    <definedName name="_xlnm.Print_Area" localSheetId="2">'II.Hitelezési feltételek'!$A$1:$M$144</definedName>
    <definedName name="_xlnm.Print_Area" localSheetId="3">III.Hitelkereslet!$A$1:$M$14</definedName>
    <definedName name="_xlnm.Print_Area" localSheetId="4">IV.Portfólióminőség!$A$1:$M$39</definedName>
    <definedName name="_xlnm.Print_Area" localSheetId="5">'V. Egyéb'!$A$1:$Q$28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0" l="1"/>
  <c r="G17" i="10"/>
  <c r="G23" i="10"/>
  <c r="N30" i="6"/>
  <c r="O19" i="10" s="1"/>
  <c r="G19" i="10" s="1"/>
  <c r="N34" i="6"/>
  <c r="N65" i="6"/>
  <c r="N69" i="6"/>
  <c r="N100" i="6"/>
  <c r="N104" i="6"/>
  <c r="N135" i="6"/>
  <c r="N139" i="6"/>
  <c r="P20" i="10"/>
</calcChain>
</file>

<file path=xl/sharedStrings.xml><?xml version="1.0" encoding="utf-8"?>
<sst xmlns="http://schemas.openxmlformats.org/spreadsheetml/2006/main" count="57" uniqueCount="45">
  <si>
    <t>Egyéb (kérjük specifikálják):</t>
  </si>
  <si>
    <t>1.</t>
  </si>
  <si>
    <t>2.</t>
  </si>
  <si>
    <t xml:space="preserve">Kérjük, hogy a tényezőket az alább megadott támpontok alapján értékelje: </t>
  </si>
  <si>
    <t>Default ráta esetén:</t>
  </si>
  <si>
    <t>Jelentős növekedés: 2 százalékpontnál nagyobb mértékben</t>
  </si>
  <si>
    <t>Valamelyest növekedés: 1 és 2 százalékpont közötti mértékben</t>
  </si>
  <si>
    <t>Közel változatlan: maximum 1 százalékpontos változás</t>
  </si>
  <si>
    <t>Valamelyest csökkenés: 1 és 2 százalékpont közötti mértékben</t>
  </si>
  <si>
    <t>Jelentős csökkenés: 2 százalékpontnál nagyobb mértékben</t>
  </si>
  <si>
    <t>Veszteségráta esetén:</t>
  </si>
  <si>
    <t>Jelentős növekedés: 5 százalékpontnál nagyobb mértékben</t>
  </si>
  <si>
    <t>Valamelyest növekedés: 2,5 és 5 százalékpont közötti mértékben</t>
  </si>
  <si>
    <t>Közel változatlan: maximum 2,5 százalékpontos változás</t>
  </si>
  <si>
    <t>Valamelyest csökkenés: 2,5 és 5 százalékpont közötti mértékben</t>
  </si>
  <si>
    <t>Jelentős csökkenés: 5 százalékpontnál nagyobb mértékben</t>
  </si>
  <si>
    <t>Köszönjük a kérdőív kitöltését!</t>
  </si>
  <si>
    <t xml:space="preserve">
Hitelezési felmérés</t>
  </si>
  <si>
    <t>I. Hitelezési hajlandóságra vonatkozó kérdések</t>
  </si>
  <si>
    <t>Tovább a felmérésre →</t>
  </si>
  <si>
    <t>Tovább a felmérés következő részére →</t>
  </si>
  <si>
    <t>III. Hitelkereslet változására vonatkozó kérdések</t>
  </si>
  <si>
    <t>IV. Portfólióminőség változására vonatkozó kérdések</t>
  </si>
  <si>
    <t>Kitöltés teljessége:</t>
  </si>
  <si>
    <t>I. Hitelezési hajlandóságra vonatkozó kérdések:</t>
  </si>
  <si>
    <t>II. Hitelezési feltételekre vonatkozó kérdések:</t>
  </si>
  <si>
    <t>III. Hitelkereslet változására vonatkozó kérdések:</t>
  </si>
  <si>
    <t>IV. Portfólióminőségre vonatkozó kérdések:</t>
  </si>
  <si>
    <t>Adatszolgáltató kódja:</t>
  </si>
  <si>
    <t>V. Egyéb észrevételek</t>
  </si>
  <si>
    <t>Az elmúlt negyedévben volt-e olyan, a bankok hitelezési, finanszírozási viselkedésével kapcsolatos fontosabb folyamat, 
melyet nem érint a kérdőív?  (Kérjük a kitöltés során ne használjon sortörést!)</t>
  </si>
  <si>
    <t>Adatszolgáltató neve:</t>
  </si>
  <si>
    <t>Adatszolgáltatás tárgyidőszaka:</t>
  </si>
  <si>
    <t>SL6 - Gépjárműfinanszírozásra vonatkozó kérdőív</t>
  </si>
  <si>
    <t>1/A. Hogyan változott a bankja által kihelyezni kívánt gépjármű finanszírozás mennyisége a negyedévvel ezelőtti állapothoz képest a szezonális hatásokat kiszűrve?</t>
  </si>
  <si>
    <t>1/B. Várhatóan hogyan fog változni a bankja által kihelyezni kívánt gépjárműfinanszírozás mennyisége a következő félévben a szezonális hatásokat kiszűrve?</t>
  </si>
  <si>
    <t>4/A. Az elmúlt negyedévben a normális szezonális hatásokat leszámítva hogyan változott bankjánál a gépjárműfinanszírozás iránti kereslet összességében és devizák szerinti bontásban?</t>
  </si>
  <si>
    <t>4/B. Várhatóan hogyan fog változni bankjánál a gépjárműfinanszírozás iránti kereslet a következő félévben a szezonális hatásokat kiszűrve összességében és devizák szerinti bontásban?</t>
  </si>
  <si>
    <t>5/A. Az elmúlt negyedévben hogyan változott bankjánál a gépjárműfinanszírozás állomány minősége az alábbi két kockázati tényező alapján?</t>
  </si>
  <si>
    <t>5/B. Várhatóan hogyan fog változni bankjánál a gépjárműfinanszírozás állomány minősége az alábbi két kockázati tényező alapján?</t>
  </si>
  <si>
    <t>II. Hitelezési standardok és feltételek változására vonatkozó kérdések</t>
  </si>
  <si>
    <t>2/A. Az elmúlt negyedévben hogyan változtak a bankja által kihelyezett gépjárműfinanszírozás standardjai és feltételei összesítve, illetve tényezőnként külön-külön?</t>
  </si>
  <si>
    <t>2/B. Várhatóan hogyan fognak változni a bankja által kihelyezett gépjárműfinanszírozás standardjai és feltételei a következő félévben összesítve, illetve tényezőnként külön-külön?</t>
  </si>
  <si>
    <t xml:space="preserve">3/A. Az elmúlt negyedévben az alábbi tényezők hogyan járultak hozzá a kihelyezett hitelek standardjainak és feltételeinek változásához a gépjárműfinanszírozás esetében? </t>
  </si>
  <si>
    <t>3/B. A következő félévben az alábbi tényezők várhatóan hogyan járulnak hozzá a kihelyezett hitelek standardjainak és feltételeinek változásához a gépjárműfinanszírozás esetében?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</si>
</sst>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3" fillId="2" borderId="1" xfId="0" applyFont="1" applyFill="1" applyBorder="1" applyAlignment="1">
      <alignment vertical="top"/>
    </xf>
    <xf numFmtId="0" fontId="5" fillId="2" borderId="0" xfId="0" applyFont="1" applyFill="1" applyBorder="1"/>
    <xf numFmtId="0" fontId="7" fillId="2" borderId="0" xfId="0" applyFont="1" applyFill="1" applyBorder="1"/>
    <xf numFmtId="0" fontId="4" fillId="2" borderId="0" xfId="0" applyFont="1" applyFill="1"/>
    <xf numFmtId="0" fontId="4" fillId="2" borderId="1" xfId="0" applyFont="1" applyFill="1" applyBorder="1"/>
    <xf numFmtId="0" fontId="4" fillId="2" borderId="0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0" xfId="0" applyFont="1" applyFill="1" applyProtection="1">
      <protection locked="0"/>
    </xf>
    <xf numFmtId="0" fontId="4" fillId="2" borderId="6" xfId="0" applyFont="1" applyFill="1" applyBorder="1"/>
    <xf numFmtId="0" fontId="4" fillId="2" borderId="7" xfId="0" applyFont="1" applyFill="1" applyBorder="1"/>
    <xf numFmtId="0" fontId="4" fillId="2" borderId="0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indent="5"/>
    </xf>
    <xf numFmtId="0" fontId="4" fillId="2" borderId="0" xfId="0" applyFont="1" applyFill="1" applyBorder="1" applyAlignment="1">
      <alignment horizontal="left" indent="5"/>
    </xf>
    <xf numFmtId="0" fontId="4" fillId="2" borderId="2" xfId="0" applyFont="1" applyFill="1" applyBorder="1" applyAlignment="1">
      <alignment horizontal="left" indent="5"/>
    </xf>
    <xf numFmtId="0" fontId="4" fillId="3" borderId="1" xfId="0" applyFont="1" applyFill="1" applyBorder="1"/>
    <xf numFmtId="0" fontId="4" fillId="3" borderId="0" xfId="0" applyFont="1" applyFill="1" applyBorder="1"/>
    <xf numFmtId="0" fontId="4" fillId="3" borderId="2" xfId="0" applyFont="1" applyFill="1" applyBorder="1"/>
    <xf numFmtId="0" fontId="4" fillId="3" borderId="6" xfId="0" applyFont="1" applyFill="1" applyBorder="1"/>
    <xf numFmtId="0" fontId="4" fillId="3" borderId="8" xfId="0" applyFont="1" applyFill="1" applyBorder="1"/>
    <xf numFmtId="0" fontId="4" fillId="3" borderId="7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1" xfId="0" applyFont="1" applyFill="1" applyBorder="1" applyAlignment="1">
      <alignment horizontal="right"/>
    </xf>
    <xf numFmtId="0" fontId="6" fillId="2" borderId="0" xfId="1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4" fontId="3" fillId="3" borderId="9" xfId="0" applyNumberFormat="1" applyFont="1" applyFill="1" applyBorder="1" applyAlignment="1" applyProtection="1">
      <alignment horizontal="center" vertical="center" wrapText="1"/>
      <protection locked="0"/>
    </xf>
    <xf numFmtId="14" fontId="3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left"/>
      <protection locked="0"/>
    </xf>
    <xf numFmtId="0" fontId="6" fillId="2" borderId="4" xfId="1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left" indent="5"/>
    </xf>
    <xf numFmtId="0" fontId="4" fillId="2" borderId="0" xfId="0" applyFont="1" applyFill="1" applyBorder="1" applyAlignment="1">
      <alignment horizontal="left" indent="5"/>
    </xf>
    <xf numFmtId="0" fontId="4" fillId="2" borderId="2" xfId="0" applyFont="1" applyFill="1" applyBorder="1" applyAlignment="1">
      <alignment horizontal="left" indent="5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6" fillId="2" borderId="1" xfId="1" applyFont="1" applyFill="1" applyBorder="1" applyAlignment="1" applyProtection="1">
      <alignment horizontal="left"/>
    </xf>
    <xf numFmtId="0" fontId="6" fillId="2" borderId="0" xfId="1" applyFont="1" applyFill="1" applyBorder="1" applyAlignment="1" applyProtection="1">
      <alignment horizontal="left"/>
    </xf>
    <xf numFmtId="0" fontId="4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 vertical="top"/>
    </xf>
    <xf numFmtId="0" fontId="3" fillId="2" borderId="2" xfId="0" applyFont="1" applyFill="1" applyBorder="1" applyAlignment="1">
      <alignment horizontal="justify" vertical="top"/>
    </xf>
    <xf numFmtId="0" fontId="4" fillId="3" borderId="6" xfId="0" applyFont="1" applyFill="1" applyBorder="1" applyAlignment="1" applyProtection="1">
      <alignment horizontal="justify" vertical="top" wrapText="1"/>
      <protection locked="0"/>
    </xf>
    <xf numFmtId="0" fontId="4" fillId="3" borderId="8" xfId="0" applyFont="1" applyFill="1" applyBorder="1" applyAlignment="1" applyProtection="1">
      <alignment horizontal="justify" vertical="top" wrapText="1"/>
      <protection locked="0"/>
    </xf>
    <xf numFmtId="0" fontId="4" fillId="3" borderId="7" xfId="0" applyFont="1" applyFill="1" applyBorder="1" applyAlignment="1" applyProtection="1">
      <alignment horizontal="justify" vertical="top" wrapText="1"/>
      <protection locked="0"/>
    </xf>
    <xf numFmtId="0" fontId="4" fillId="3" borderId="1" xfId="0" applyFont="1" applyFill="1" applyBorder="1" applyAlignment="1" applyProtection="1">
      <alignment horizontal="justify" vertical="top" wrapText="1"/>
      <protection locked="0"/>
    </xf>
    <xf numFmtId="0" fontId="4" fillId="3" borderId="0" xfId="0" applyFont="1" applyFill="1" applyBorder="1" applyAlignment="1" applyProtection="1">
      <alignment horizontal="justify" vertical="top" wrapText="1"/>
      <protection locked="0"/>
    </xf>
    <xf numFmtId="0" fontId="4" fillId="3" borderId="2" xfId="0" applyFont="1" applyFill="1" applyBorder="1" applyAlignment="1" applyProtection="1">
      <alignment horizontal="justify" vertical="top" wrapText="1"/>
      <protection locked="0"/>
    </xf>
    <xf numFmtId="0" fontId="4" fillId="3" borderId="3" xfId="0" applyFont="1" applyFill="1" applyBorder="1" applyAlignment="1" applyProtection="1">
      <alignment horizontal="justify" vertical="top" wrapText="1"/>
      <protection locked="0"/>
    </xf>
    <xf numFmtId="0" fontId="4" fillId="3" borderId="4" xfId="0" applyFont="1" applyFill="1" applyBorder="1" applyAlignment="1" applyProtection="1">
      <alignment horizontal="justify" vertical="top" wrapText="1"/>
      <protection locked="0"/>
    </xf>
    <xf numFmtId="0" fontId="4" fillId="3" borderId="5" xfId="0" applyFont="1" applyFill="1" applyBorder="1" applyAlignment="1" applyProtection="1">
      <alignment horizontal="justify" vertical="top" wrapText="1"/>
      <protection locked="0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</cellXfs>
  <cellStyles count="2">
    <cellStyle name="Hivatkozás" xfId="1" builtinId="8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GBox" noThreeD="1"/>
</file>

<file path=xl/ctrlProps/ctrlProp104.xml><?xml version="1.0" encoding="utf-8"?>
<formControlPr xmlns="http://schemas.microsoft.com/office/spreadsheetml/2009/9/main" objectType="Radio" firstButton="1" fmlaLink="N125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firstButton="1" fmlaLink="N128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GBox" noThreeD="1"/>
</file>

<file path=xl/ctrlProps/ctrlProp116.xml><?xml version="1.0" encoding="utf-8"?>
<formControlPr xmlns="http://schemas.microsoft.com/office/spreadsheetml/2009/9/main" objectType="Radio" firstButton="1" fmlaLink="N131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GBox" noThreeD="1"/>
</file>

<file path=xl/ctrlProps/ctrlProp122.xml><?xml version="1.0" encoding="utf-8"?>
<formControlPr xmlns="http://schemas.microsoft.com/office/spreadsheetml/2009/9/main" objectType="Radio" firstButton="1" fmlaLink="N8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GBox" noThreeD="1"/>
</file>

<file path=xl/ctrlProps/ctrlProp128.xml><?xml version="1.0" encoding="utf-8"?>
<formControlPr xmlns="http://schemas.microsoft.com/office/spreadsheetml/2009/9/main" objectType="Radio" firstButton="1" fmlaLink="N11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GBox" noThreeD="1"/>
</file>

<file path=xl/ctrlProps/ctrlProp134.xml><?xml version="1.0" encoding="utf-8"?>
<formControlPr xmlns="http://schemas.microsoft.com/office/spreadsheetml/2009/9/main" objectType="Radio" firstButton="1" fmlaLink="N14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N$4" lockText="1" noThreeD="1"/>
</file>

<file path=xl/ctrlProps/ctrlProp140.xml><?xml version="1.0" encoding="utf-8"?>
<formControlPr xmlns="http://schemas.microsoft.com/office/spreadsheetml/2009/9/main" objectType="Radio" firstButton="1" fmlaLink="N17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Radio" firstButton="1" fmlaLink="N20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GBox" noThreeD="1"/>
</file>

<file path=xl/ctrlProps/ctrlProp152.xml><?xml version="1.0" encoding="utf-8"?>
<formControlPr xmlns="http://schemas.microsoft.com/office/spreadsheetml/2009/9/main" objectType="Radio" firstButton="1" fmlaLink="N23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GBox" noThreeD="1"/>
</file>

<file path=xl/ctrlProps/ctrlProp158.xml><?xml version="1.0" encoding="utf-8"?>
<formControlPr xmlns="http://schemas.microsoft.com/office/spreadsheetml/2009/9/main" objectType="Radio" firstButton="1" fmlaLink="N26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GBox" noThreeD="1"/>
</file>

<file path=xl/ctrlProps/ctrlProp164.xml><?xml version="1.0" encoding="utf-8"?>
<formControlPr xmlns="http://schemas.microsoft.com/office/spreadsheetml/2009/9/main" objectType="Radio" firstButton="1" fmlaLink="N43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firstButton="1" fmlaLink="N46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GBox" noThreeD="1"/>
</file>

<file path=xl/ctrlProps/ctrlProp176.xml><?xml version="1.0" encoding="utf-8"?>
<formControlPr xmlns="http://schemas.microsoft.com/office/spreadsheetml/2009/9/main" objectType="Radio" firstButton="1" fmlaLink="N49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GBox" noThreeD="1"/>
</file>

<file path=xl/ctrlProps/ctrlProp182.xml><?xml version="1.0" encoding="utf-8"?>
<formControlPr xmlns="http://schemas.microsoft.com/office/spreadsheetml/2009/9/main" objectType="Radio" firstButton="1" fmlaLink="N52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GBox" noThreeD="1"/>
</file>

<file path=xl/ctrlProps/ctrlProp188.xml><?xml version="1.0" encoding="utf-8"?>
<formControlPr xmlns="http://schemas.microsoft.com/office/spreadsheetml/2009/9/main" objectType="Radio" firstButton="1" fmlaLink="N55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GBox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Radio" firstButton="1" fmlaLink="N58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fmlaLink="N4" lockText="1" noThreeD="1"/>
</file>

<file path=xl/ctrlProps/ctrlProp20.xml><?xml version="1.0" encoding="utf-8"?>
<formControlPr xmlns="http://schemas.microsoft.com/office/spreadsheetml/2009/9/main" objectType="Radio" firstButton="1" fmlaLink="N40" lockText="1" noThreeD="1"/>
</file>

<file path=xl/ctrlProps/ctrlProp200.xml><?xml version="1.0" encoding="utf-8"?>
<formControlPr xmlns="http://schemas.microsoft.com/office/spreadsheetml/2009/9/main" objectType="Radio" firstButton="1" fmlaLink="N61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GBox" noThreeD="1"/>
</file>

<file path=xl/ctrlProps/ctrlProp206.xml><?xml version="1.0" encoding="utf-8"?>
<formControlPr xmlns="http://schemas.microsoft.com/office/spreadsheetml/2009/9/main" objectType="Radio" firstButton="1" fmlaLink="N31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GBox" noThreeD="1"/>
</file>

<file path=xl/ctrlProps/ctrlProp212.xml><?xml version="1.0" encoding="utf-8"?>
<formControlPr xmlns="http://schemas.microsoft.com/office/spreadsheetml/2009/9/main" objectType="Radio" firstButton="1" fmlaLink="N35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GBox" noThreeD="1"/>
</file>

<file path=xl/ctrlProps/ctrlProp218.xml><?xml version="1.0" encoding="utf-8"?>
<formControlPr xmlns="http://schemas.microsoft.com/office/spreadsheetml/2009/9/main" objectType="Radio" firstButton="1" fmlaLink="N66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GBox" noThreeD="1"/>
</file>

<file path=xl/ctrlProps/ctrlProp224.xml><?xml version="1.0" encoding="utf-8"?>
<formControlPr xmlns="http://schemas.microsoft.com/office/spreadsheetml/2009/9/main" objectType="Radio" firstButton="1" fmlaLink="N70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firstButton="1" fmlaLink="N101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GBox" noThreeD="1"/>
</file>

<file path=xl/ctrlProps/ctrlProp236.xml><?xml version="1.0" encoding="utf-8"?>
<formControlPr xmlns="http://schemas.microsoft.com/office/spreadsheetml/2009/9/main" objectType="Radio" firstButton="1" fmlaLink="N105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GBox" noThreeD="1"/>
</file>

<file path=xl/ctrlProps/ctrlProp242.xml><?xml version="1.0" encoding="utf-8"?>
<formControlPr xmlns="http://schemas.microsoft.com/office/spreadsheetml/2009/9/main" objectType="Radio" firstButton="1" fmlaLink="N136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GBox" noThreeD="1"/>
</file>

<file path=xl/ctrlProps/ctrlProp248.xml><?xml version="1.0" encoding="utf-8"?>
<formControlPr xmlns="http://schemas.microsoft.com/office/spreadsheetml/2009/9/main" objectType="Radio" firstButton="1" fmlaLink="N140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GBox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GBox" noThreeD="1"/>
</file>

<file path=xl/ctrlProps/ctrlProp254.xml><?xml version="1.0" encoding="utf-8"?>
<formControlPr xmlns="http://schemas.microsoft.com/office/spreadsheetml/2009/9/main" objectType="Radio" firstButton="1" fmlaLink="N4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N75" lockText="1" noThreeD="1"/>
</file>

<file path=xl/ctrlProps/ctrlProp260.xml><?xml version="1.0" encoding="utf-8"?>
<formControlPr xmlns="http://schemas.microsoft.com/office/spreadsheetml/2009/9/main" objectType="Radio" firstButton="1" fmlaLink="N9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GBox" noThreeD="1"/>
</file>

<file path=xl/ctrlProps/ctrlProp266.xml><?xml version="1.0" encoding="utf-8"?>
<formControlPr xmlns="http://schemas.microsoft.com/office/spreadsheetml/2009/9/main" objectType="Radio" firstButton="1" fmlaLink="N21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GBox" noThreeD="1"/>
</file>

<file path=xl/ctrlProps/ctrlProp272.xml><?xml version="1.0" encoding="utf-8"?>
<formControlPr xmlns="http://schemas.microsoft.com/office/spreadsheetml/2009/9/main" objectType="Radio" firstButton="1" fmlaLink="N24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GBox" noThreeD="1"/>
</file>

<file path=xl/ctrlProps/ctrlProp278.xml><?xml version="1.0" encoding="utf-8"?>
<formControlPr xmlns="http://schemas.microsoft.com/office/spreadsheetml/2009/9/main" objectType="Radio" firstButton="1" fmlaLink="N29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GBox" noThreeD="1"/>
</file>

<file path=xl/ctrlProps/ctrlProp284.xml><?xml version="1.0" encoding="utf-8"?>
<formControlPr xmlns="http://schemas.microsoft.com/office/spreadsheetml/2009/9/main" objectType="Radio" firstButton="1" fmlaLink="N32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Radio" firstButton="1" fmlaLink="N78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firstButton="1" fmlaLink="N81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Radio" firstButton="1" fmlaLink="N84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firstButton="1" fmlaLink="N87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Radio" firstButton="1" fmlaLink="N90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firstButton="1" fmlaLink="N93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Radio" firstButton="1" fmlaLink="N96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Radio" firstButton="1" fmlaLink="N110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firstButton="1" fmlaLink="N9" lockText="1" noThreeD="1"/>
</file>

<file path=xl/ctrlProps/ctrlProp80.xml><?xml version="1.0" encoding="utf-8"?>
<formControlPr xmlns="http://schemas.microsoft.com/office/spreadsheetml/2009/9/main" objectType="Radio" firstButton="1" fmlaLink="N113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GBox" noThreeD="1"/>
</file>

<file path=xl/ctrlProps/ctrlProp86.xml><?xml version="1.0" encoding="utf-8"?>
<formControlPr xmlns="http://schemas.microsoft.com/office/spreadsheetml/2009/9/main" objectType="Radio" firstButton="1" fmlaLink="N116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GBox" noThreeD="1"/>
</file>

<file path=xl/ctrlProps/ctrlProp92.xml><?xml version="1.0" encoding="utf-8"?>
<formControlPr xmlns="http://schemas.microsoft.com/office/spreadsheetml/2009/9/main" objectType="Radio" firstButton="1" fmlaLink="N119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fmlaLink="N122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5229" name="Csoportpanel 109" hidden="1">
              <a:extLst>
                <a:ext uri="{63B3BB69-23CF-44E3-9099-C40C66FF867C}">
                  <a14:compatExt spid="_x0000_s5229"/>
                </a:ext>
                <a:ext uri="{FF2B5EF4-FFF2-40B4-BE49-F238E27FC236}">
                  <a16:creationId xmlns:a16="http://schemas.microsoft.com/office/drawing/2014/main" id="{00000000-0008-0000-0100-00006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Gépjárműfinanszírozás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5230" name="Választógomb 110" hidden="1">
              <a:extLst>
                <a:ext uri="{63B3BB69-23CF-44E3-9099-C40C66FF867C}">
                  <a14:compatExt spid="_x0000_s5230"/>
                </a:ext>
                <a:ext uri="{FF2B5EF4-FFF2-40B4-BE49-F238E27FC236}">
                  <a16:creationId xmlns:a16="http://schemas.microsoft.com/office/drawing/2014/main" id="{00000000-0008-0000-0100-00006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5231" name="Választógomb 111" hidden="1">
              <a:extLst>
                <a:ext uri="{63B3BB69-23CF-44E3-9099-C40C66FF867C}">
                  <a14:compatExt spid="_x0000_s5231"/>
                </a:ext>
                <a:ext uri="{FF2B5EF4-FFF2-40B4-BE49-F238E27FC236}">
                  <a16:creationId xmlns:a16="http://schemas.microsoft.com/office/drawing/2014/main" id="{00000000-0008-0000-0100-00006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5232" name="Választógomb 112" hidden="1">
              <a:extLst>
                <a:ext uri="{63B3BB69-23CF-44E3-9099-C40C66FF867C}">
                  <a14:compatExt spid="_x0000_s5232"/>
                </a:ext>
                <a:ext uri="{FF2B5EF4-FFF2-40B4-BE49-F238E27FC236}">
                  <a16:creationId xmlns:a16="http://schemas.microsoft.com/office/drawing/2014/main" id="{00000000-0008-0000-0100-00007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5233" name="Választógomb 113" hidden="1">
              <a:extLst>
                <a:ext uri="{63B3BB69-23CF-44E3-9099-C40C66FF867C}">
                  <a14:compatExt spid="_x0000_s5233"/>
                </a:ext>
                <a:ext uri="{FF2B5EF4-FFF2-40B4-BE49-F238E27FC236}">
                  <a16:creationId xmlns:a16="http://schemas.microsoft.com/office/drawing/2014/main" id="{00000000-0008-0000-0100-00007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5234" name="Választógomb 114" hidden="1">
              <a:extLst>
                <a:ext uri="{63B3BB69-23CF-44E3-9099-C40C66FF867C}">
                  <a14:compatExt spid="_x0000_s5234"/>
                </a:ext>
                <a:ext uri="{FF2B5EF4-FFF2-40B4-BE49-F238E27FC236}">
                  <a16:creationId xmlns:a16="http://schemas.microsoft.com/office/drawing/2014/main" id="{00000000-0008-0000-0100-00007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</xdr:row>
          <xdr:rowOff>95250</xdr:rowOff>
        </xdr:from>
        <xdr:to>
          <xdr:col>12</xdr:col>
          <xdr:colOff>66675</xdr:colOff>
          <xdr:row>11</xdr:row>
          <xdr:rowOff>19050</xdr:rowOff>
        </xdr:to>
        <xdr:sp macro="" textlink="">
          <xdr:nvSpPr>
            <xdr:cNvPr id="5235" name="Csoportpanel 115" hidden="1">
              <a:extLst>
                <a:ext uri="{63B3BB69-23CF-44E3-9099-C40C66FF867C}">
                  <a14:compatExt spid="_x0000_s5235"/>
                </a:ext>
                <a:ext uri="{FF2B5EF4-FFF2-40B4-BE49-F238E27FC236}">
                  <a16:creationId xmlns:a16="http://schemas.microsoft.com/office/drawing/2014/main" id="{00000000-0008-0000-0100-00007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Gépjárműfinanszírozás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</xdr:row>
          <xdr:rowOff>190500</xdr:rowOff>
        </xdr:from>
        <xdr:to>
          <xdr:col>2</xdr:col>
          <xdr:colOff>228600</xdr:colOff>
          <xdr:row>10</xdr:row>
          <xdr:rowOff>57150</xdr:rowOff>
        </xdr:to>
        <xdr:sp macro="" textlink="">
          <xdr:nvSpPr>
            <xdr:cNvPr id="5236" name="Választógomb 116" hidden="1">
              <a:extLst>
                <a:ext uri="{63B3BB69-23CF-44E3-9099-C40C66FF867C}">
                  <a14:compatExt spid="_x0000_s5236"/>
                </a:ext>
                <a:ext uri="{FF2B5EF4-FFF2-40B4-BE49-F238E27FC236}">
                  <a16:creationId xmlns:a16="http://schemas.microsoft.com/office/drawing/2014/main" id="{00000000-0008-0000-0100-00007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</xdr:row>
          <xdr:rowOff>190500</xdr:rowOff>
        </xdr:from>
        <xdr:to>
          <xdr:col>4</xdr:col>
          <xdr:colOff>466725</xdr:colOff>
          <xdr:row>10</xdr:row>
          <xdr:rowOff>57150</xdr:rowOff>
        </xdr:to>
        <xdr:sp macro="" textlink="">
          <xdr:nvSpPr>
            <xdr:cNvPr id="5237" name="Választógomb 117" hidden="1">
              <a:extLst>
                <a:ext uri="{63B3BB69-23CF-44E3-9099-C40C66FF867C}">
                  <a14:compatExt spid="_x0000_s5237"/>
                </a:ext>
                <a:ext uri="{FF2B5EF4-FFF2-40B4-BE49-F238E27FC236}">
                  <a16:creationId xmlns:a16="http://schemas.microsoft.com/office/drawing/2014/main" id="{00000000-0008-0000-0100-00007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</xdr:row>
          <xdr:rowOff>190500</xdr:rowOff>
        </xdr:from>
        <xdr:to>
          <xdr:col>7</xdr:col>
          <xdr:colOff>161925</xdr:colOff>
          <xdr:row>10</xdr:row>
          <xdr:rowOff>57150</xdr:rowOff>
        </xdr:to>
        <xdr:sp macro="" textlink="">
          <xdr:nvSpPr>
            <xdr:cNvPr id="5238" name="Választógomb 118" hidden="1">
              <a:extLst>
                <a:ext uri="{63B3BB69-23CF-44E3-9099-C40C66FF867C}">
                  <a14:compatExt spid="_x0000_s5238"/>
                </a:ext>
                <a:ext uri="{FF2B5EF4-FFF2-40B4-BE49-F238E27FC236}">
                  <a16:creationId xmlns:a16="http://schemas.microsoft.com/office/drawing/2014/main" id="{00000000-0008-0000-0100-00007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9</xdr:row>
          <xdr:rowOff>0</xdr:rowOff>
        </xdr:from>
        <xdr:to>
          <xdr:col>9</xdr:col>
          <xdr:colOff>409575</xdr:colOff>
          <xdr:row>10</xdr:row>
          <xdr:rowOff>57150</xdr:rowOff>
        </xdr:to>
        <xdr:sp macro="" textlink="">
          <xdr:nvSpPr>
            <xdr:cNvPr id="5239" name="Választógomb 119" hidden="1">
              <a:extLst>
                <a:ext uri="{63B3BB69-23CF-44E3-9099-C40C66FF867C}">
                  <a14:compatExt spid="_x0000_s5239"/>
                </a:ext>
                <a:ext uri="{FF2B5EF4-FFF2-40B4-BE49-F238E27FC236}">
                  <a16:creationId xmlns:a16="http://schemas.microsoft.com/office/drawing/2014/main" id="{00000000-0008-0000-0100-00007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</xdr:row>
          <xdr:rowOff>0</xdr:rowOff>
        </xdr:from>
        <xdr:to>
          <xdr:col>11</xdr:col>
          <xdr:colOff>523875</xdr:colOff>
          <xdr:row>10</xdr:row>
          <xdr:rowOff>57150</xdr:rowOff>
        </xdr:to>
        <xdr:sp macro="" textlink="">
          <xdr:nvSpPr>
            <xdr:cNvPr id="5240" name="Választógomb 120" hidden="1">
              <a:extLst>
                <a:ext uri="{63B3BB69-23CF-44E3-9099-C40C66FF867C}">
                  <a14:compatExt spid="_x0000_s5240"/>
                </a:ext>
                <a:ext uri="{FF2B5EF4-FFF2-40B4-BE49-F238E27FC236}">
                  <a16:creationId xmlns:a16="http://schemas.microsoft.com/office/drawing/2014/main" id="{00000000-0008-0000-0100-00007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6145" name="Csoportpanel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Hitelezési feltételek és standardok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6146" name="Választógomb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6147" name="Választógomb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6148" name="Választógomb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6149" name="Választógomb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6150" name="Választógomb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39</xdr:row>
          <xdr:rowOff>95250</xdr:rowOff>
        </xdr:from>
        <xdr:to>
          <xdr:col>12</xdr:col>
          <xdr:colOff>66675</xdr:colOff>
          <xdr:row>42</xdr:row>
          <xdr:rowOff>19050</xdr:rowOff>
        </xdr:to>
        <xdr:sp macro="" textlink="">
          <xdr:nvSpPr>
            <xdr:cNvPr id="6151" name="Csoportpanel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2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Hitelezési feltételek és standardok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39</xdr:row>
          <xdr:rowOff>190500</xdr:rowOff>
        </xdr:from>
        <xdr:to>
          <xdr:col>2</xdr:col>
          <xdr:colOff>228600</xdr:colOff>
          <xdr:row>41</xdr:row>
          <xdr:rowOff>57150</xdr:rowOff>
        </xdr:to>
        <xdr:sp macro="" textlink="">
          <xdr:nvSpPr>
            <xdr:cNvPr id="6152" name="Választógomb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39</xdr:row>
          <xdr:rowOff>190500</xdr:rowOff>
        </xdr:from>
        <xdr:to>
          <xdr:col>4</xdr:col>
          <xdr:colOff>466725</xdr:colOff>
          <xdr:row>41</xdr:row>
          <xdr:rowOff>57150</xdr:rowOff>
        </xdr:to>
        <xdr:sp macro="" textlink="">
          <xdr:nvSpPr>
            <xdr:cNvPr id="6153" name="Választógomb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39</xdr:row>
          <xdr:rowOff>190500</xdr:rowOff>
        </xdr:from>
        <xdr:to>
          <xdr:col>7</xdr:col>
          <xdr:colOff>161925</xdr:colOff>
          <xdr:row>41</xdr:row>
          <xdr:rowOff>57150</xdr:rowOff>
        </xdr:to>
        <xdr:sp macro="" textlink="">
          <xdr:nvSpPr>
            <xdr:cNvPr id="6154" name="Választógomb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40</xdr:row>
          <xdr:rowOff>0</xdr:rowOff>
        </xdr:from>
        <xdr:to>
          <xdr:col>9</xdr:col>
          <xdr:colOff>409575</xdr:colOff>
          <xdr:row>41</xdr:row>
          <xdr:rowOff>57150</xdr:rowOff>
        </xdr:to>
        <xdr:sp macro="" textlink="">
          <xdr:nvSpPr>
            <xdr:cNvPr id="6155" name="Választógomb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40</xdr:row>
          <xdr:rowOff>0</xdr:rowOff>
        </xdr:from>
        <xdr:to>
          <xdr:col>11</xdr:col>
          <xdr:colOff>523875</xdr:colOff>
          <xdr:row>41</xdr:row>
          <xdr:rowOff>57150</xdr:rowOff>
        </xdr:to>
        <xdr:sp macro="" textlink="">
          <xdr:nvSpPr>
            <xdr:cNvPr id="6156" name="Választógomb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2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74</xdr:row>
          <xdr:rowOff>95250</xdr:rowOff>
        </xdr:from>
        <xdr:to>
          <xdr:col>12</xdr:col>
          <xdr:colOff>66675</xdr:colOff>
          <xdr:row>77</xdr:row>
          <xdr:rowOff>19050</xdr:rowOff>
        </xdr:to>
        <xdr:sp macro="" textlink="">
          <xdr:nvSpPr>
            <xdr:cNvPr id="6157" name="Csoportpanel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2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74</xdr:row>
          <xdr:rowOff>190500</xdr:rowOff>
        </xdr:from>
        <xdr:to>
          <xdr:col>2</xdr:col>
          <xdr:colOff>228600</xdr:colOff>
          <xdr:row>76</xdr:row>
          <xdr:rowOff>57150</xdr:rowOff>
        </xdr:to>
        <xdr:sp macro="" textlink="">
          <xdr:nvSpPr>
            <xdr:cNvPr id="6158" name="Választógomb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2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74</xdr:row>
          <xdr:rowOff>190500</xdr:rowOff>
        </xdr:from>
        <xdr:to>
          <xdr:col>4</xdr:col>
          <xdr:colOff>466725</xdr:colOff>
          <xdr:row>76</xdr:row>
          <xdr:rowOff>57150</xdr:rowOff>
        </xdr:to>
        <xdr:sp macro="" textlink="">
          <xdr:nvSpPr>
            <xdr:cNvPr id="6159" name="Választógomb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2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74</xdr:row>
          <xdr:rowOff>190500</xdr:rowOff>
        </xdr:from>
        <xdr:to>
          <xdr:col>7</xdr:col>
          <xdr:colOff>161925</xdr:colOff>
          <xdr:row>76</xdr:row>
          <xdr:rowOff>57150</xdr:rowOff>
        </xdr:to>
        <xdr:sp macro="" textlink="">
          <xdr:nvSpPr>
            <xdr:cNvPr id="6160" name="Választógomb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2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75</xdr:row>
          <xdr:rowOff>0</xdr:rowOff>
        </xdr:from>
        <xdr:to>
          <xdr:col>9</xdr:col>
          <xdr:colOff>428625</xdr:colOff>
          <xdr:row>76</xdr:row>
          <xdr:rowOff>57150</xdr:rowOff>
        </xdr:to>
        <xdr:sp macro="" textlink="">
          <xdr:nvSpPr>
            <xdr:cNvPr id="6161" name="Választógomb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2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75</xdr:row>
          <xdr:rowOff>0</xdr:rowOff>
        </xdr:from>
        <xdr:to>
          <xdr:col>11</xdr:col>
          <xdr:colOff>542925</xdr:colOff>
          <xdr:row>76</xdr:row>
          <xdr:rowOff>57150</xdr:rowOff>
        </xdr:to>
        <xdr:sp macro="" textlink="">
          <xdr:nvSpPr>
            <xdr:cNvPr id="6162" name="Választógomb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2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77</xdr:row>
          <xdr:rowOff>95250</xdr:rowOff>
        </xdr:from>
        <xdr:to>
          <xdr:col>12</xdr:col>
          <xdr:colOff>66675</xdr:colOff>
          <xdr:row>80</xdr:row>
          <xdr:rowOff>19050</xdr:rowOff>
        </xdr:to>
        <xdr:sp macro="" textlink="">
          <xdr:nvSpPr>
            <xdr:cNvPr id="6163" name="Csoportpanel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2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77</xdr:row>
          <xdr:rowOff>190500</xdr:rowOff>
        </xdr:from>
        <xdr:to>
          <xdr:col>2</xdr:col>
          <xdr:colOff>228600</xdr:colOff>
          <xdr:row>79</xdr:row>
          <xdr:rowOff>57150</xdr:rowOff>
        </xdr:to>
        <xdr:sp macro="" textlink="">
          <xdr:nvSpPr>
            <xdr:cNvPr id="6164" name="Választógomb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2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77</xdr:row>
          <xdr:rowOff>190500</xdr:rowOff>
        </xdr:from>
        <xdr:to>
          <xdr:col>4</xdr:col>
          <xdr:colOff>466725</xdr:colOff>
          <xdr:row>79</xdr:row>
          <xdr:rowOff>57150</xdr:rowOff>
        </xdr:to>
        <xdr:sp macro="" textlink="">
          <xdr:nvSpPr>
            <xdr:cNvPr id="6165" name="Választógomb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2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77</xdr:row>
          <xdr:rowOff>190500</xdr:rowOff>
        </xdr:from>
        <xdr:to>
          <xdr:col>7</xdr:col>
          <xdr:colOff>161925</xdr:colOff>
          <xdr:row>79</xdr:row>
          <xdr:rowOff>57150</xdr:rowOff>
        </xdr:to>
        <xdr:sp macro="" textlink="">
          <xdr:nvSpPr>
            <xdr:cNvPr id="6166" name="Választógomb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2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78</xdr:row>
          <xdr:rowOff>0</xdr:rowOff>
        </xdr:from>
        <xdr:to>
          <xdr:col>9</xdr:col>
          <xdr:colOff>428625</xdr:colOff>
          <xdr:row>79</xdr:row>
          <xdr:rowOff>57150</xdr:rowOff>
        </xdr:to>
        <xdr:sp macro="" textlink="">
          <xdr:nvSpPr>
            <xdr:cNvPr id="6167" name="Választógomb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2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78</xdr:row>
          <xdr:rowOff>0</xdr:rowOff>
        </xdr:from>
        <xdr:to>
          <xdr:col>11</xdr:col>
          <xdr:colOff>542925</xdr:colOff>
          <xdr:row>79</xdr:row>
          <xdr:rowOff>57150</xdr:rowOff>
        </xdr:to>
        <xdr:sp macro="" textlink="">
          <xdr:nvSpPr>
            <xdr:cNvPr id="6168" name="Választógomb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2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80</xdr:row>
          <xdr:rowOff>95250</xdr:rowOff>
        </xdr:from>
        <xdr:to>
          <xdr:col>12</xdr:col>
          <xdr:colOff>66675</xdr:colOff>
          <xdr:row>83</xdr:row>
          <xdr:rowOff>19050</xdr:rowOff>
        </xdr:to>
        <xdr:sp macro="" textlink="">
          <xdr:nvSpPr>
            <xdr:cNvPr id="6169" name="Csoportpanel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2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80</xdr:row>
          <xdr:rowOff>190500</xdr:rowOff>
        </xdr:from>
        <xdr:to>
          <xdr:col>2</xdr:col>
          <xdr:colOff>228600</xdr:colOff>
          <xdr:row>82</xdr:row>
          <xdr:rowOff>57150</xdr:rowOff>
        </xdr:to>
        <xdr:sp macro="" textlink="">
          <xdr:nvSpPr>
            <xdr:cNvPr id="6170" name="Választógomb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2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80</xdr:row>
          <xdr:rowOff>190500</xdr:rowOff>
        </xdr:from>
        <xdr:to>
          <xdr:col>4</xdr:col>
          <xdr:colOff>466725</xdr:colOff>
          <xdr:row>82</xdr:row>
          <xdr:rowOff>57150</xdr:rowOff>
        </xdr:to>
        <xdr:sp macro="" textlink="">
          <xdr:nvSpPr>
            <xdr:cNvPr id="6171" name="Választógomb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2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80</xdr:row>
          <xdr:rowOff>190500</xdr:rowOff>
        </xdr:from>
        <xdr:to>
          <xdr:col>7</xdr:col>
          <xdr:colOff>161925</xdr:colOff>
          <xdr:row>82</xdr:row>
          <xdr:rowOff>57150</xdr:rowOff>
        </xdr:to>
        <xdr:sp macro="" textlink="">
          <xdr:nvSpPr>
            <xdr:cNvPr id="6172" name="Választógomb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2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81</xdr:row>
          <xdr:rowOff>0</xdr:rowOff>
        </xdr:from>
        <xdr:to>
          <xdr:col>9</xdr:col>
          <xdr:colOff>428625</xdr:colOff>
          <xdr:row>82</xdr:row>
          <xdr:rowOff>57150</xdr:rowOff>
        </xdr:to>
        <xdr:sp macro="" textlink="">
          <xdr:nvSpPr>
            <xdr:cNvPr id="6173" name="Választógomb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2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81</xdr:row>
          <xdr:rowOff>0</xdr:rowOff>
        </xdr:from>
        <xdr:to>
          <xdr:col>11</xdr:col>
          <xdr:colOff>542925</xdr:colOff>
          <xdr:row>82</xdr:row>
          <xdr:rowOff>57150</xdr:rowOff>
        </xdr:to>
        <xdr:sp macro="" textlink="">
          <xdr:nvSpPr>
            <xdr:cNvPr id="6174" name="Választógomb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2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83</xdr:row>
          <xdr:rowOff>95250</xdr:rowOff>
        </xdr:from>
        <xdr:to>
          <xdr:col>12</xdr:col>
          <xdr:colOff>66675</xdr:colOff>
          <xdr:row>86</xdr:row>
          <xdr:rowOff>19050</xdr:rowOff>
        </xdr:to>
        <xdr:sp macro="" textlink="">
          <xdr:nvSpPr>
            <xdr:cNvPr id="6175" name="Csoportpanel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2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83</xdr:row>
          <xdr:rowOff>190500</xdr:rowOff>
        </xdr:from>
        <xdr:to>
          <xdr:col>2</xdr:col>
          <xdr:colOff>228600</xdr:colOff>
          <xdr:row>85</xdr:row>
          <xdr:rowOff>57150</xdr:rowOff>
        </xdr:to>
        <xdr:sp macro="" textlink="">
          <xdr:nvSpPr>
            <xdr:cNvPr id="6176" name="Választógomb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2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83</xdr:row>
          <xdr:rowOff>190500</xdr:rowOff>
        </xdr:from>
        <xdr:to>
          <xdr:col>4</xdr:col>
          <xdr:colOff>466725</xdr:colOff>
          <xdr:row>85</xdr:row>
          <xdr:rowOff>57150</xdr:rowOff>
        </xdr:to>
        <xdr:sp macro="" textlink="">
          <xdr:nvSpPr>
            <xdr:cNvPr id="6177" name="Választógomb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2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83</xdr:row>
          <xdr:rowOff>190500</xdr:rowOff>
        </xdr:from>
        <xdr:to>
          <xdr:col>7</xdr:col>
          <xdr:colOff>161925</xdr:colOff>
          <xdr:row>85</xdr:row>
          <xdr:rowOff>57150</xdr:rowOff>
        </xdr:to>
        <xdr:sp macro="" textlink="">
          <xdr:nvSpPr>
            <xdr:cNvPr id="6178" name="Választógomb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2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84</xdr:row>
          <xdr:rowOff>0</xdr:rowOff>
        </xdr:from>
        <xdr:to>
          <xdr:col>9</xdr:col>
          <xdr:colOff>428625</xdr:colOff>
          <xdr:row>85</xdr:row>
          <xdr:rowOff>57150</xdr:rowOff>
        </xdr:to>
        <xdr:sp macro="" textlink="">
          <xdr:nvSpPr>
            <xdr:cNvPr id="6179" name="Választógomb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2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84</xdr:row>
          <xdr:rowOff>0</xdr:rowOff>
        </xdr:from>
        <xdr:to>
          <xdr:col>11</xdr:col>
          <xdr:colOff>542925</xdr:colOff>
          <xdr:row>85</xdr:row>
          <xdr:rowOff>57150</xdr:rowOff>
        </xdr:to>
        <xdr:sp macro="" textlink="">
          <xdr:nvSpPr>
            <xdr:cNvPr id="6180" name="Választógomb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2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86</xdr:row>
          <xdr:rowOff>95250</xdr:rowOff>
        </xdr:from>
        <xdr:to>
          <xdr:col>12</xdr:col>
          <xdr:colOff>66675</xdr:colOff>
          <xdr:row>89</xdr:row>
          <xdr:rowOff>19050</xdr:rowOff>
        </xdr:to>
        <xdr:sp macro="" textlink="">
          <xdr:nvSpPr>
            <xdr:cNvPr id="6181" name="Csoportpanel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2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86</xdr:row>
          <xdr:rowOff>190500</xdr:rowOff>
        </xdr:from>
        <xdr:to>
          <xdr:col>2</xdr:col>
          <xdr:colOff>228600</xdr:colOff>
          <xdr:row>88</xdr:row>
          <xdr:rowOff>57150</xdr:rowOff>
        </xdr:to>
        <xdr:sp macro="" textlink="">
          <xdr:nvSpPr>
            <xdr:cNvPr id="6182" name="Választógomb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2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86</xdr:row>
          <xdr:rowOff>190500</xdr:rowOff>
        </xdr:from>
        <xdr:to>
          <xdr:col>4</xdr:col>
          <xdr:colOff>466725</xdr:colOff>
          <xdr:row>88</xdr:row>
          <xdr:rowOff>57150</xdr:rowOff>
        </xdr:to>
        <xdr:sp macro="" textlink="">
          <xdr:nvSpPr>
            <xdr:cNvPr id="6183" name="Választógomb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2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86</xdr:row>
          <xdr:rowOff>190500</xdr:rowOff>
        </xdr:from>
        <xdr:to>
          <xdr:col>7</xdr:col>
          <xdr:colOff>161925</xdr:colOff>
          <xdr:row>88</xdr:row>
          <xdr:rowOff>57150</xdr:rowOff>
        </xdr:to>
        <xdr:sp macro="" textlink="">
          <xdr:nvSpPr>
            <xdr:cNvPr id="6184" name="Választógomb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2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87</xdr:row>
          <xdr:rowOff>0</xdr:rowOff>
        </xdr:from>
        <xdr:to>
          <xdr:col>9</xdr:col>
          <xdr:colOff>428625</xdr:colOff>
          <xdr:row>88</xdr:row>
          <xdr:rowOff>57150</xdr:rowOff>
        </xdr:to>
        <xdr:sp macro="" textlink="">
          <xdr:nvSpPr>
            <xdr:cNvPr id="6185" name="Választógomb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2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87</xdr:row>
          <xdr:rowOff>0</xdr:rowOff>
        </xdr:from>
        <xdr:to>
          <xdr:col>11</xdr:col>
          <xdr:colOff>542925</xdr:colOff>
          <xdr:row>88</xdr:row>
          <xdr:rowOff>57150</xdr:rowOff>
        </xdr:to>
        <xdr:sp macro="" textlink="">
          <xdr:nvSpPr>
            <xdr:cNvPr id="6186" name="Választógomb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2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89</xdr:row>
          <xdr:rowOff>95250</xdr:rowOff>
        </xdr:from>
        <xdr:to>
          <xdr:col>12</xdr:col>
          <xdr:colOff>66675</xdr:colOff>
          <xdr:row>92</xdr:row>
          <xdr:rowOff>19050</xdr:rowOff>
        </xdr:to>
        <xdr:sp macro="" textlink="">
          <xdr:nvSpPr>
            <xdr:cNvPr id="6187" name="Csoportpanel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2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89</xdr:row>
          <xdr:rowOff>190500</xdr:rowOff>
        </xdr:from>
        <xdr:to>
          <xdr:col>2</xdr:col>
          <xdr:colOff>228600</xdr:colOff>
          <xdr:row>91</xdr:row>
          <xdr:rowOff>57150</xdr:rowOff>
        </xdr:to>
        <xdr:sp macro="" textlink="">
          <xdr:nvSpPr>
            <xdr:cNvPr id="6188" name="Választógomb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2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89</xdr:row>
          <xdr:rowOff>190500</xdr:rowOff>
        </xdr:from>
        <xdr:to>
          <xdr:col>4</xdr:col>
          <xdr:colOff>466725</xdr:colOff>
          <xdr:row>91</xdr:row>
          <xdr:rowOff>57150</xdr:rowOff>
        </xdr:to>
        <xdr:sp macro="" textlink="">
          <xdr:nvSpPr>
            <xdr:cNvPr id="6189" name="Választógomb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2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89</xdr:row>
          <xdr:rowOff>190500</xdr:rowOff>
        </xdr:from>
        <xdr:to>
          <xdr:col>7</xdr:col>
          <xdr:colOff>161925</xdr:colOff>
          <xdr:row>91</xdr:row>
          <xdr:rowOff>57150</xdr:rowOff>
        </xdr:to>
        <xdr:sp macro="" textlink="">
          <xdr:nvSpPr>
            <xdr:cNvPr id="6190" name="Választógomb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2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90</xdr:row>
          <xdr:rowOff>0</xdr:rowOff>
        </xdr:from>
        <xdr:to>
          <xdr:col>9</xdr:col>
          <xdr:colOff>428625</xdr:colOff>
          <xdr:row>91</xdr:row>
          <xdr:rowOff>57150</xdr:rowOff>
        </xdr:to>
        <xdr:sp macro="" textlink="">
          <xdr:nvSpPr>
            <xdr:cNvPr id="6191" name="Választógomb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2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90</xdr:row>
          <xdr:rowOff>0</xdr:rowOff>
        </xdr:from>
        <xdr:to>
          <xdr:col>11</xdr:col>
          <xdr:colOff>542925</xdr:colOff>
          <xdr:row>91</xdr:row>
          <xdr:rowOff>57150</xdr:rowOff>
        </xdr:to>
        <xdr:sp macro="" textlink="">
          <xdr:nvSpPr>
            <xdr:cNvPr id="6192" name="Választógomb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2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92</xdr:row>
          <xdr:rowOff>95250</xdr:rowOff>
        </xdr:from>
        <xdr:to>
          <xdr:col>12</xdr:col>
          <xdr:colOff>66675</xdr:colOff>
          <xdr:row>95</xdr:row>
          <xdr:rowOff>19050</xdr:rowOff>
        </xdr:to>
        <xdr:sp macro="" textlink="">
          <xdr:nvSpPr>
            <xdr:cNvPr id="6193" name="Csoportpanel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2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92</xdr:row>
          <xdr:rowOff>190500</xdr:rowOff>
        </xdr:from>
        <xdr:to>
          <xdr:col>2</xdr:col>
          <xdr:colOff>228600</xdr:colOff>
          <xdr:row>94</xdr:row>
          <xdr:rowOff>57150</xdr:rowOff>
        </xdr:to>
        <xdr:sp macro="" textlink="">
          <xdr:nvSpPr>
            <xdr:cNvPr id="6194" name="Választógomb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2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92</xdr:row>
          <xdr:rowOff>190500</xdr:rowOff>
        </xdr:from>
        <xdr:to>
          <xdr:col>4</xdr:col>
          <xdr:colOff>466725</xdr:colOff>
          <xdr:row>94</xdr:row>
          <xdr:rowOff>57150</xdr:rowOff>
        </xdr:to>
        <xdr:sp macro="" textlink="">
          <xdr:nvSpPr>
            <xdr:cNvPr id="6195" name="Választógomb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2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92</xdr:row>
          <xdr:rowOff>190500</xdr:rowOff>
        </xdr:from>
        <xdr:to>
          <xdr:col>7</xdr:col>
          <xdr:colOff>161925</xdr:colOff>
          <xdr:row>94</xdr:row>
          <xdr:rowOff>57150</xdr:rowOff>
        </xdr:to>
        <xdr:sp macro="" textlink="">
          <xdr:nvSpPr>
            <xdr:cNvPr id="6196" name="Választógomb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2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93</xdr:row>
          <xdr:rowOff>0</xdr:rowOff>
        </xdr:from>
        <xdr:to>
          <xdr:col>9</xdr:col>
          <xdr:colOff>428625</xdr:colOff>
          <xdr:row>94</xdr:row>
          <xdr:rowOff>57150</xdr:rowOff>
        </xdr:to>
        <xdr:sp macro="" textlink="">
          <xdr:nvSpPr>
            <xdr:cNvPr id="6197" name="Választógomb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2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93</xdr:row>
          <xdr:rowOff>0</xdr:rowOff>
        </xdr:from>
        <xdr:to>
          <xdr:col>11</xdr:col>
          <xdr:colOff>542925</xdr:colOff>
          <xdr:row>94</xdr:row>
          <xdr:rowOff>57150</xdr:rowOff>
        </xdr:to>
        <xdr:sp macro="" textlink="">
          <xdr:nvSpPr>
            <xdr:cNvPr id="6198" name="Választógomb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:a16="http://schemas.microsoft.com/office/drawing/2014/main" id="{00000000-0008-0000-02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95</xdr:row>
          <xdr:rowOff>95250</xdr:rowOff>
        </xdr:from>
        <xdr:to>
          <xdr:col>12</xdr:col>
          <xdr:colOff>66675</xdr:colOff>
          <xdr:row>98</xdr:row>
          <xdr:rowOff>19050</xdr:rowOff>
        </xdr:to>
        <xdr:sp macro="" textlink="">
          <xdr:nvSpPr>
            <xdr:cNvPr id="6199" name="Csoportpanel 55" hidden="1">
              <a:extLst>
                <a:ext uri="{63B3BB69-23CF-44E3-9099-C40C66FF867C}">
                  <a14:compatExt spid="_x0000_s6199"/>
                </a:ext>
                <a:ext uri="{FF2B5EF4-FFF2-40B4-BE49-F238E27FC236}">
                  <a16:creationId xmlns:a16="http://schemas.microsoft.com/office/drawing/2014/main" id="{00000000-0008-0000-0200-00003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95</xdr:row>
          <xdr:rowOff>190500</xdr:rowOff>
        </xdr:from>
        <xdr:to>
          <xdr:col>2</xdr:col>
          <xdr:colOff>228600</xdr:colOff>
          <xdr:row>97</xdr:row>
          <xdr:rowOff>57150</xdr:rowOff>
        </xdr:to>
        <xdr:sp macro="" textlink="">
          <xdr:nvSpPr>
            <xdr:cNvPr id="6200" name="Választógomb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2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95</xdr:row>
          <xdr:rowOff>190500</xdr:rowOff>
        </xdr:from>
        <xdr:to>
          <xdr:col>4</xdr:col>
          <xdr:colOff>466725</xdr:colOff>
          <xdr:row>97</xdr:row>
          <xdr:rowOff>57150</xdr:rowOff>
        </xdr:to>
        <xdr:sp macro="" textlink="">
          <xdr:nvSpPr>
            <xdr:cNvPr id="6201" name="Választógomb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2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95</xdr:row>
          <xdr:rowOff>190500</xdr:rowOff>
        </xdr:from>
        <xdr:to>
          <xdr:col>7</xdr:col>
          <xdr:colOff>161925</xdr:colOff>
          <xdr:row>97</xdr:row>
          <xdr:rowOff>57150</xdr:rowOff>
        </xdr:to>
        <xdr:sp macro="" textlink="">
          <xdr:nvSpPr>
            <xdr:cNvPr id="6202" name="Választógomb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2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96</xdr:row>
          <xdr:rowOff>0</xdr:rowOff>
        </xdr:from>
        <xdr:to>
          <xdr:col>9</xdr:col>
          <xdr:colOff>428625</xdr:colOff>
          <xdr:row>97</xdr:row>
          <xdr:rowOff>57150</xdr:rowOff>
        </xdr:to>
        <xdr:sp macro="" textlink="">
          <xdr:nvSpPr>
            <xdr:cNvPr id="6203" name="Választógomb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2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96</xdr:row>
          <xdr:rowOff>0</xdr:rowOff>
        </xdr:from>
        <xdr:to>
          <xdr:col>11</xdr:col>
          <xdr:colOff>542925</xdr:colOff>
          <xdr:row>97</xdr:row>
          <xdr:rowOff>57150</xdr:rowOff>
        </xdr:to>
        <xdr:sp macro="" textlink="">
          <xdr:nvSpPr>
            <xdr:cNvPr id="6204" name="Választógomb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2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109</xdr:row>
          <xdr:rowOff>95250</xdr:rowOff>
        </xdr:from>
        <xdr:to>
          <xdr:col>12</xdr:col>
          <xdr:colOff>66675</xdr:colOff>
          <xdr:row>112</xdr:row>
          <xdr:rowOff>19050</xdr:rowOff>
        </xdr:to>
        <xdr:sp macro="" textlink="">
          <xdr:nvSpPr>
            <xdr:cNvPr id="6205" name="Csoportpanel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2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109</xdr:row>
          <xdr:rowOff>190500</xdr:rowOff>
        </xdr:from>
        <xdr:to>
          <xdr:col>2</xdr:col>
          <xdr:colOff>228600</xdr:colOff>
          <xdr:row>111</xdr:row>
          <xdr:rowOff>57150</xdr:rowOff>
        </xdr:to>
        <xdr:sp macro="" textlink="">
          <xdr:nvSpPr>
            <xdr:cNvPr id="6206" name="Választógomb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2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109</xdr:row>
          <xdr:rowOff>190500</xdr:rowOff>
        </xdr:from>
        <xdr:to>
          <xdr:col>4</xdr:col>
          <xdr:colOff>466725</xdr:colOff>
          <xdr:row>111</xdr:row>
          <xdr:rowOff>57150</xdr:rowOff>
        </xdr:to>
        <xdr:sp macro="" textlink="">
          <xdr:nvSpPr>
            <xdr:cNvPr id="6207" name="Választógomb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2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109</xdr:row>
          <xdr:rowOff>190500</xdr:rowOff>
        </xdr:from>
        <xdr:to>
          <xdr:col>7</xdr:col>
          <xdr:colOff>161925</xdr:colOff>
          <xdr:row>111</xdr:row>
          <xdr:rowOff>57150</xdr:rowOff>
        </xdr:to>
        <xdr:sp macro="" textlink="">
          <xdr:nvSpPr>
            <xdr:cNvPr id="6208" name="Választógomb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:a16="http://schemas.microsoft.com/office/drawing/2014/main" id="{00000000-0008-0000-02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110</xdr:row>
          <xdr:rowOff>0</xdr:rowOff>
        </xdr:from>
        <xdr:to>
          <xdr:col>9</xdr:col>
          <xdr:colOff>428625</xdr:colOff>
          <xdr:row>111</xdr:row>
          <xdr:rowOff>57150</xdr:rowOff>
        </xdr:to>
        <xdr:sp macro="" textlink="">
          <xdr:nvSpPr>
            <xdr:cNvPr id="6209" name="Választógomb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:a16="http://schemas.microsoft.com/office/drawing/2014/main" id="{00000000-0008-0000-02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110</xdr:row>
          <xdr:rowOff>0</xdr:rowOff>
        </xdr:from>
        <xdr:to>
          <xdr:col>11</xdr:col>
          <xdr:colOff>542925</xdr:colOff>
          <xdr:row>111</xdr:row>
          <xdr:rowOff>57150</xdr:rowOff>
        </xdr:to>
        <xdr:sp macro="" textlink="">
          <xdr:nvSpPr>
            <xdr:cNvPr id="6210" name="Választógomb 66" hidden="1">
              <a:extLst>
                <a:ext uri="{63B3BB69-23CF-44E3-9099-C40C66FF867C}">
                  <a14:compatExt spid="_x0000_s6210"/>
                </a:ext>
                <a:ext uri="{FF2B5EF4-FFF2-40B4-BE49-F238E27FC236}">
                  <a16:creationId xmlns:a16="http://schemas.microsoft.com/office/drawing/2014/main" id="{00000000-0008-0000-0200-00004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112</xdr:row>
          <xdr:rowOff>95250</xdr:rowOff>
        </xdr:from>
        <xdr:to>
          <xdr:col>12</xdr:col>
          <xdr:colOff>66675</xdr:colOff>
          <xdr:row>115</xdr:row>
          <xdr:rowOff>19050</xdr:rowOff>
        </xdr:to>
        <xdr:sp macro="" textlink="">
          <xdr:nvSpPr>
            <xdr:cNvPr id="6211" name="Csoportpanel 67" hidden="1">
              <a:extLst>
                <a:ext uri="{63B3BB69-23CF-44E3-9099-C40C66FF867C}">
                  <a14:compatExt spid="_x0000_s6211"/>
                </a:ext>
                <a:ext uri="{FF2B5EF4-FFF2-40B4-BE49-F238E27FC236}">
                  <a16:creationId xmlns:a16="http://schemas.microsoft.com/office/drawing/2014/main" id="{00000000-0008-0000-0200-00004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112</xdr:row>
          <xdr:rowOff>190500</xdr:rowOff>
        </xdr:from>
        <xdr:to>
          <xdr:col>2</xdr:col>
          <xdr:colOff>228600</xdr:colOff>
          <xdr:row>114</xdr:row>
          <xdr:rowOff>57150</xdr:rowOff>
        </xdr:to>
        <xdr:sp macro="" textlink="">
          <xdr:nvSpPr>
            <xdr:cNvPr id="6212" name="Választógomb 68" hidden="1">
              <a:extLst>
                <a:ext uri="{63B3BB69-23CF-44E3-9099-C40C66FF867C}">
                  <a14:compatExt spid="_x0000_s6212"/>
                </a:ext>
                <a:ext uri="{FF2B5EF4-FFF2-40B4-BE49-F238E27FC236}">
                  <a16:creationId xmlns:a16="http://schemas.microsoft.com/office/drawing/2014/main" id="{00000000-0008-0000-0200-00004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112</xdr:row>
          <xdr:rowOff>190500</xdr:rowOff>
        </xdr:from>
        <xdr:to>
          <xdr:col>4</xdr:col>
          <xdr:colOff>466725</xdr:colOff>
          <xdr:row>114</xdr:row>
          <xdr:rowOff>57150</xdr:rowOff>
        </xdr:to>
        <xdr:sp macro="" textlink="">
          <xdr:nvSpPr>
            <xdr:cNvPr id="6213" name="Választógomb 69" hidden="1">
              <a:extLst>
                <a:ext uri="{63B3BB69-23CF-44E3-9099-C40C66FF867C}">
                  <a14:compatExt spid="_x0000_s6213"/>
                </a:ext>
                <a:ext uri="{FF2B5EF4-FFF2-40B4-BE49-F238E27FC236}">
                  <a16:creationId xmlns:a16="http://schemas.microsoft.com/office/drawing/2014/main" id="{00000000-0008-0000-0200-00004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112</xdr:row>
          <xdr:rowOff>190500</xdr:rowOff>
        </xdr:from>
        <xdr:to>
          <xdr:col>7</xdr:col>
          <xdr:colOff>161925</xdr:colOff>
          <xdr:row>114</xdr:row>
          <xdr:rowOff>57150</xdr:rowOff>
        </xdr:to>
        <xdr:sp macro="" textlink="">
          <xdr:nvSpPr>
            <xdr:cNvPr id="6214" name="Választógomb 70" hidden="1">
              <a:extLst>
                <a:ext uri="{63B3BB69-23CF-44E3-9099-C40C66FF867C}">
                  <a14:compatExt spid="_x0000_s6214"/>
                </a:ext>
                <a:ext uri="{FF2B5EF4-FFF2-40B4-BE49-F238E27FC236}">
                  <a16:creationId xmlns:a16="http://schemas.microsoft.com/office/drawing/2014/main" id="{00000000-0008-0000-0200-00004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113</xdr:row>
          <xdr:rowOff>0</xdr:rowOff>
        </xdr:from>
        <xdr:to>
          <xdr:col>9</xdr:col>
          <xdr:colOff>428625</xdr:colOff>
          <xdr:row>114</xdr:row>
          <xdr:rowOff>57150</xdr:rowOff>
        </xdr:to>
        <xdr:sp macro="" textlink="">
          <xdr:nvSpPr>
            <xdr:cNvPr id="6215" name="Választógomb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2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113</xdr:row>
          <xdr:rowOff>0</xdr:rowOff>
        </xdr:from>
        <xdr:to>
          <xdr:col>11</xdr:col>
          <xdr:colOff>542925</xdr:colOff>
          <xdr:row>114</xdr:row>
          <xdr:rowOff>57150</xdr:rowOff>
        </xdr:to>
        <xdr:sp macro="" textlink="">
          <xdr:nvSpPr>
            <xdr:cNvPr id="6216" name="Választógomb 72" hidden="1">
              <a:extLst>
                <a:ext uri="{63B3BB69-23CF-44E3-9099-C40C66FF867C}">
                  <a14:compatExt spid="_x0000_s6216"/>
                </a:ext>
                <a:ext uri="{FF2B5EF4-FFF2-40B4-BE49-F238E27FC236}">
                  <a16:creationId xmlns:a16="http://schemas.microsoft.com/office/drawing/2014/main" id="{00000000-0008-0000-0200-00004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115</xdr:row>
          <xdr:rowOff>95250</xdr:rowOff>
        </xdr:from>
        <xdr:to>
          <xdr:col>12</xdr:col>
          <xdr:colOff>66675</xdr:colOff>
          <xdr:row>118</xdr:row>
          <xdr:rowOff>19050</xdr:rowOff>
        </xdr:to>
        <xdr:sp macro="" textlink="">
          <xdr:nvSpPr>
            <xdr:cNvPr id="6217" name="Csoportpanel 73" hidden="1">
              <a:extLst>
                <a:ext uri="{63B3BB69-23CF-44E3-9099-C40C66FF867C}">
                  <a14:compatExt spid="_x0000_s6217"/>
                </a:ext>
                <a:ext uri="{FF2B5EF4-FFF2-40B4-BE49-F238E27FC236}">
                  <a16:creationId xmlns:a16="http://schemas.microsoft.com/office/drawing/2014/main" id="{00000000-0008-0000-0200-00004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115</xdr:row>
          <xdr:rowOff>190500</xdr:rowOff>
        </xdr:from>
        <xdr:to>
          <xdr:col>2</xdr:col>
          <xdr:colOff>228600</xdr:colOff>
          <xdr:row>117</xdr:row>
          <xdr:rowOff>57150</xdr:rowOff>
        </xdr:to>
        <xdr:sp macro="" textlink="">
          <xdr:nvSpPr>
            <xdr:cNvPr id="6218" name="Választógomb 74" hidden="1">
              <a:extLst>
                <a:ext uri="{63B3BB69-23CF-44E3-9099-C40C66FF867C}">
                  <a14:compatExt spid="_x0000_s6218"/>
                </a:ext>
                <a:ext uri="{FF2B5EF4-FFF2-40B4-BE49-F238E27FC236}">
                  <a16:creationId xmlns:a16="http://schemas.microsoft.com/office/drawing/2014/main" id="{00000000-0008-0000-0200-00004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115</xdr:row>
          <xdr:rowOff>190500</xdr:rowOff>
        </xdr:from>
        <xdr:to>
          <xdr:col>4</xdr:col>
          <xdr:colOff>466725</xdr:colOff>
          <xdr:row>117</xdr:row>
          <xdr:rowOff>57150</xdr:rowOff>
        </xdr:to>
        <xdr:sp macro="" textlink="">
          <xdr:nvSpPr>
            <xdr:cNvPr id="6219" name="Választógomb 75" hidden="1">
              <a:extLst>
                <a:ext uri="{63B3BB69-23CF-44E3-9099-C40C66FF867C}">
                  <a14:compatExt spid="_x0000_s6219"/>
                </a:ext>
                <a:ext uri="{FF2B5EF4-FFF2-40B4-BE49-F238E27FC236}">
                  <a16:creationId xmlns:a16="http://schemas.microsoft.com/office/drawing/2014/main" id="{00000000-0008-0000-0200-00004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115</xdr:row>
          <xdr:rowOff>190500</xdr:rowOff>
        </xdr:from>
        <xdr:to>
          <xdr:col>7</xdr:col>
          <xdr:colOff>161925</xdr:colOff>
          <xdr:row>117</xdr:row>
          <xdr:rowOff>57150</xdr:rowOff>
        </xdr:to>
        <xdr:sp macro="" textlink="">
          <xdr:nvSpPr>
            <xdr:cNvPr id="6220" name="Választógomb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:a16="http://schemas.microsoft.com/office/drawing/2014/main" id="{00000000-0008-0000-02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116</xdr:row>
          <xdr:rowOff>0</xdr:rowOff>
        </xdr:from>
        <xdr:to>
          <xdr:col>9</xdr:col>
          <xdr:colOff>428625</xdr:colOff>
          <xdr:row>117</xdr:row>
          <xdr:rowOff>57150</xdr:rowOff>
        </xdr:to>
        <xdr:sp macro="" textlink="">
          <xdr:nvSpPr>
            <xdr:cNvPr id="6221" name="Választógomb 77" hidden="1">
              <a:extLst>
                <a:ext uri="{63B3BB69-23CF-44E3-9099-C40C66FF867C}">
                  <a14:compatExt spid="_x0000_s6221"/>
                </a:ext>
                <a:ext uri="{FF2B5EF4-FFF2-40B4-BE49-F238E27FC236}">
                  <a16:creationId xmlns:a16="http://schemas.microsoft.com/office/drawing/2014/main" id="{00000000-0008-0000-0200-00004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116</xdr:row>
          <xdr:rowOff>0</xdr:rowOff>
        </xdr:from>
        <xdr:to>
          <xdr:col>11</xdr:col>
          <xdr:colOff>542925</xdr:colOff>
          <xdr:row>117</xdr:row>
          <xdr:rowOff>57150</xdr:rowOff>
        </xdr:to>
        <xdr:sp macro="" textlink="">
          <xdr:nvSpPr>
            <xdr:cNvPr id="6222" name="Választógomb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:a16="http://schemas.microsoft.com/office/drawing/2014/main" id="{00000000-0008-0000-02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118</xdr:row>
          <xdr:rowOff>95250</xdr:rowOff>
        </xdr:from>
        <xdr:to>
          <xdr:col>12</xdr:col>
          <xdr:colOff>66675</xdr:colOff>
          <xdr:row>121</xdr:row>
          <xdr:rowOff>19050</xdr:rowOff>
        </xdr:to>
        <xdr:sp macro="" textlink="">
          <xdr:nvSpPr>
            <xdr:cNvPr id="6223" name="Csoportpanel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:a16="http://schemas.microsoft.com/office/drawing/2014/main" id="{00000000-0008-0000-02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118</xdr:row>
          <xdr:rowOff>190500</xdr:rowOff>
        </xdr:from>
        <xdr:to>
          <xdr:col>2</xdr:col>
          <xdr:colOff>228600</xdr:colOff>
          <xdr:row>120</xdr:row>
          <xdr:rowOff>57150</xdr:rowOff>
        </xdr:to>
        <xdr:sp macro="" textlink="">
          <xdr:nvSpPr>
            <xdr:cNvPr id="6224" name="Választógomb 80" hidden="1">
              <a:extLst>
                <a:ext uri="{63B3BB69-23CF-44E3-9099-C40C66FF867C}">
                  <a14:compatExt spid="_x0000_s6224"/>
                </a:ext>
                <a:ext uri="{FF2B5EF4-FFF2-40B4-BE49-F238E27FC236}">
                  <a16:creationId xmlns:a16="http://schemas.microsoft.com/office/drawing/2014/main" id="{00000000-0008-0000-0200-00005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118</xdr:row>
          <xdr:rowOff>190500</xdr:rowOff>
        </xdr:from>
        <xdr:to>
          <xdr:col>4</xdr:col>
          <xdr:colOff>466725</xdr:colOff>
          <xdr:row>120</xdr:row>
          <xdr:rowOff>57150</xdr:rowOff>
        </xdr:to>
        <xdr:sp macro="" textlink="">
          <xdr:nvSpPr>
            <xdr:cNvPr id="6225" name="Választógomb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2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118</xdr:row>
          <xdr:rowOff>190500</xdr:rowOff>
        </xdr:from>
        <xdr:to>
          <xdr:col>7</xdr:col>
          <xdr:colOff>161925</xdr:colOff>
          <xdr:row>120</xdr:row>
          <xdr:rowOff>57150</xdr:rowOff>
        </xdr:to>
        <xdr:sp macro="" textlink="">
          <xdr:nvSpPr>
            <xdr:cNvPr id="6226" name="Választógomb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2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119</xdr:row>
          <xdr:rowOff>0</xdr:rowOff>
        </xdr:from>
        <xdr:to>
          <xdr:col>9</xdr:col>
          <xdr:colOff>428625</xdr:colOff>
          <xdr:row>120</xdr:row>
          <xdr:rowOff>57150</xdr:rowOff>
        </xdr:to>
        <xdr:sp macro="" textlink="">
          <xdr:nvSpPr>
            <xdr:cNvPr id="6227" name="Választógomb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2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119</xdr:row>
          <xdr:rowOff>0</xdr:rowOff>
        </xdr:from>
        <xdr:to>
          <xdr:col>11</xdr:col>
          <xdr:colOff>542925</xdr:colOff>
          <xdr:row>120</xdr:row>
          <xdr:rowOff>57150</xdr:rowOff>
        </xdr:to>
        <xdr:sp macro="" textlink="">
          <xdr:nvSpPr>
            <xdr:cNvPr id="6228" name="Választógomb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2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121</xdr:row>
          <xdr:rowOff>95250</xdr:rowOff>
        </xdr:from>
        <xdr:to>
          <xdr:col>12</xdr:col>
          <xdr:colOff>66675</xdr:colOff>
          <xdr:row>124</xdr:row>
          <xdr:rowOff>19050</xdr:rowOff>
        </xdr:to>
        <xdr:sp macro="" textlink="">
          <xdr:nvSpPr>
            <xdr:cNvPr id="6229" name="Csoportpanel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2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121</xdr:row>
          <xdr:rowOff>190500</xdr:rowOff>
        </xdr:from>
        <xdr:to>
          <xdr:col>2</xdr:col>
          <xdr:colOff>228600</xdr:colOff>
          <xdr:row>123</xdr:row>
          <xdr:rowOff>57150</xdr:rowOff>
        </xdr:to>
        <xdr:sp macro="" textlink="">
          <xdr:nvSpPr>
            <xdr:cNvPr id="6230" name="Választógomb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2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121</xdr:row>
          <xdr:rowOff>190500</xdr:rowOff>
        </xdr:from>
        <xdr:to>
          <xdr:col>4</xdr:col>
          <xdr:colOff>466725</xdr:colOff>
          <xdr:row>123</xdr:row>
          <xdr:rowOff>57150</xdr:rowOff>
        </xdr:to>
        <xdr:sp macro="" textlink="">
          <xdr:nvSpPr>
            <xdr:cNvPr id="6231" name="Választógomb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2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121</xdr:row>
          <xdr:rowOff>190500</xdr:rowOff>
        </xdr:from>
        <xdr:to>
          <xdr:col>7</xdr:col>
          <xdr:colOff>161925</xdr:colOff>
          <xdr:row>123</xdr:row>
          <xdr:rowOff>57150</xdr:rowOff>
        </xdr:to>
        <xdr:sp macro="" textlink="">
          <xdr:nvSpPr>
            <xdr:cNvPr id="6232" name="Választógomb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2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122</xdr:row>
          <xdr:rowOff>0</xdr:rowOff>
        </xdr:from>
        <xdr:to>
          <xdr:col>9</xdr:col>
          <xdr:colOff>428625</xdr:colOff>
          <xdr:row>123</xdr:row>
          <xdr:rowOff>57150</xdr:rowOff>
        </xdr:to>
        <xdr:sp macro="" textlink="">
          <xdr:nvSpPr>
            <xdr:cNvPr id="6233" name="Választógomb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2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122</xdr:row>
          <xdr:rowOff>0</xdr:rowOff>
        </xdr:from>
        <xdr:to>
          <xdr:col>11</xdr:col>
          <xdr:colOff>542925</xdr:colOff>
          <xdr:row>123</xdr:row>
          <xdr:rowOff>57150</xdr:rowOff>
        </xdr:to>
        <xdr:sp macro="" textlink="">
          <xdr:nvSpPr>
            <xdr:cNvPr id="6234" name="Választógomb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2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124</xdr:row>
          <xdr:rowOff>95250</xdr:rowOff>
        </xdr:from>
        <xdr:to>
          <xdr:col>12</xdr:col>
          <xdr:colOff>66675</xdr:colOff>
          <xdr:row>127</xdr:row>
          <xdr:rowOff>19050</xdr:rowOff>
        </xdr:to>
        <xdr:sp macro="" textlink="">
          <xdr:nvSpPr>
            <xdr:cNvPr id="6235" name="Csoportpanel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2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124</xdr:row>
          <xdr:rowOff>190500</xdr:rowOff>
        </xdr:from>
        <xdr:to>
          <xdr:col>2</xdr:col>
          <xdr:colOff>228600</xdr:colOff>
          <xdr:row>126</xdr:row>
          <xdr:rowOff>57150</xdr:rowOff>
        </xdr:to>
        <xdr:sp macro="" textlink="">
          <xdr:nvSpPr>
            <xdr:cNvPr id="6236" name="Választógomb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2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124</xdr:row>
          <xdr:rowOff>190500</xdr:rowOff>
        </xdr:from>
        <xdr:to>
          <xdr:col>4</xdr:col>
          <xdr:colOff>466725</xdr:colOff>
          <xdr:row>126</xdr:row>
          <xdr:rowOff>57150</xdr:rowOff>
        </xdr:to>
        <xdr:sp macro="" textlink="">
          <xdr:nvSpPr>
            <xdr:cNvPr id="6237" name="Választógomb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:a16="http://schemas.microsoft.com/office/drawing/2014/main" id="{00000000-0008-0000-02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124</xdr:row>
          <xdr:rowOff>190500</xdr:rowOff>
        </xdr:from>
        <xdr:to>
          <xdr:col>7</xdr:col>
          <xdr:colOff>161925</xdr:colOff>
          <xdr:row>126</xdr:row>
          <xdr:rowOff>57150</xdr:rowOff>
        </xdr:to>
        <xdr:sp macro="" textlink="">
          <xdr:nvSpPr>
            <xdr:cNvPr id="6238" name="Választógomb 94" hidden="1">
              <a:extLst>
                <a:ext uri="{63B3BB69-23CF-44E3-9099-C40C66FF867C}">
                  <a14:compatExt spid="_x0000_s6238"/>
                </a:ext>
                <a:ext uri="{FF2B5EF4-FFF2-40B4-BE49-F238E27FC236}">
                  <a16:creationId xmlns:a16="http://schemas.microsoft.com/office/drawing/2014/main" id="{00000000-0008-0000-0200-00005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125</xdr:row>
          <xdr:rowOff>0</xdr:rowOff>
        </xdr:from>
        <xdr:to>
          <xdr:col>9</xdr:col>
          <xdr:colOff>428625</xdr:colOff>
          <xdr:row>126</xdr:row>
          <xdr:rowOff>57150</xdr:rowOff>
        </xdr:to>
        <xdr:sp macro="" textlink="">
          <xdr:nvSpPr>
            <xdr:cNvPr id="6239" name="Választógomb 95" hidden="1">
              <a:extLst>
                <a:ext uri="{63B3BB69-23CF-44E3-9099-C40C66FF867C}">
                  <a14:compatExt spid="_x0000_s6239"/>
                </a:ext>
                <a:ext uri="{FF2B5EF4-FFF2-40B4-BE49-F238E27FC236}">
                  <a16:creationId xmlns:a16="http://schemas.microsoft.com/office/drawing/2014/main" id="{00000000-0008-0000-0200-00005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125</xdr:row>
          <xdr:rowOff>0</xdr:rowOff>
        </xdr:from>
        <xdr:to>
          <xdr:col>11</xdr:col>
          <xdr:colOff>542925</xdr:colOff>
          <xdr:row>126</xdr:row>
          <xdr:rowOff>57150</xdr:rowOff>
        </xdr:to>
        <xdr:sp macro="" textlink="">
          <xdr:nvSpPr>
            <xdr:cNvPr id="6240" name="Választógomb 96" hidden="1">
              <a:extLst>
                <a:ext uri="{63B3BB69-23CF-44E3-9099-C40C66FF867C}">
                  <a14:compatExt spid="_x0000_s6240"/>
                </a:ext>
                <a:ext uri="{FF2B5EF4-FFF2-40B4-BE49-F238E27FC236}">
                  <a16:creationId xmlns:a16="http://schemas.microsoft.com/office/drawing/2014/main" id="{00000000-0008-0000-0200-00006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127</xdr:row>
          <xdr:rowOff>95250</xdr:rowOff>
        </xdr:from>
        <xdr:to>
          <xdr:col>12</xdr:col>
          <xdr:colOff>66675</xdr:colOff>
          <xdr:row>130</xdr:row>
          <xdr:rowOff>19050</xdr:rowOff>
        </xdr:to>
        <xdr:sp macro="" textlink="">
          <xdr:nvSpPr>
            <xdr:cNvPr id="6241" name="Csoportpanel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:a16="http://schemas.microsoft.com/office/drawing/2014/main" id="{00000000-0008-0000-02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127</xdr:row>
          <xdr:rowOff>190500</xdr:rowOff>
        </xdr:from>
        <xdr:to>
          <xdr:col>2</xdr:col>
          <xdr:colOff>228600</xdr:colOff>
          <xdr:row>129</xdr:row>
          <xdr:rowOff>57150</xdr:rowOff>
        </xdr:to>
        <xdr:sp macro="" textlink="">
          <xdr:nvSpPr>
            <xdr:cNvPr id="6242" name="Választógomb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2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127</xdr:row>
          <xdr:rowOff>190500</xdr:rowOff>
        </xdr:from>
        <xdr:to>
          <xdr:col>4</xdr:col>
          <xdr:colOff>466725</xdr:colOff>
          <xdr:row>129</xdr:row>
          <xdr:rowOff>57150</xdr:rowOff>
        </xdr:to>
        <xdr:sp macro="" textlink="">
          <xdr:nvSpPr>
            <xdr:cNvPr id="6243" name="Választógomb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2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127</xdr:row>
          <xdr:rowOff>190500</xdr:rowOff>
        </xdr:from>
        <xdr:to>
          <xdr:col>7</xdr:col>
          <xdr:colOff>161925</xdr:colOff>
          <xdr:row>129</xdr:row>
          <xdr:rowOff>57150</xdr:rowOff>
        </xdr:to>
        <xdr:sp macro="" textlink="">
          <xdr:nvSpPr>
            <xdr:cNvPr id="6244" name="Választógomb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2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128</xdr:row>
          <xdr:rowOff>0</xdr:rowOff>
        </xdr:from>
        <xdr:to>
          <xdr:col>9</xdr:col>
          <xdr:colOff>428625</xdr:colOff>
          <xdr:row>129</xdr:row>
          <xdr:rowOff>57150</xdr:rowOff>
        </xdr:to>
        <xdr:sp macro="" textlink="">
          <xdr:nvSpPr>
            <xdr:cNvPr id="6245" name="Választógomb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2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128</xdr:row>
          <xdr:rowOff>0</xdr:rowOff>
        </xdr:from>
        <xdr:to>
          <xdr:col>11</xdr:col>
          <xdr:colOff>542925</xdr:colOff>
          <xdr:row>129</xdr:row>
          <xdr:rowOff>57150</xdr:rowOff>
        </xdr:to>
        <xdr:sp macro="" textlink="">
          <xdr:nvSpPr>
            <xdr:cNvPr id="6246" name="Választógomb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2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130</xdr:row>
          <xdr:rowOff>95250</xdr:rowOff>
        </xdr:from>
        <xdr:to>
          <xdr:col>12</xdr:col>
          <xdr:colOff>66675</xdr:colOff>
          <xdr:row>133</xdr:row>
          <xdr:rowOff>19050</xdr:rowOff>
        </xdr:to>
        <xdr:sp macro="" textlink="">
          <xdr:nvSpPr>
            <xdr:cNvPr id="6247" name="Csoportpanel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2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130</xdr:row>
          <xdr:rowOff>190500</xdr:rowOff>
        </xdr:from>
        <xdr:to>
          <xdr:col>2</xdr:col>
          <xdr:colOff>228600</xdr:colOff>
          <xdr:row>132</xdr:row>
          <xdr:rowOff>57150</xdr:rowOff>
        </xdr:to>
        <xdr:sp macro="" textlink="">
          <xdr:nvSpPr>
            <xdr:cNvPr id="6248" name="Választógomb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2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130</xdr:row>
          <xdr:rowOff>190500</xdr:rowOff>
        </xdr:from>
        <xdr:to>
          <xdr:col>4</xdr:col>
          <xdr:colOff>466725</xdr:colOff>
          <xdr:row>132</xdr:row>
          <xdr:rowOff>57150</xdr:rowOff>
        </xdr:to>
        <xdr:sp macro="" textlink="">
          <xdr:nvSpPr>
            <xdr:cNvPr id="6249" name="Választógomb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2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130</xdr:row>
          <xdr:rowOff>190500</xdr:rowOff>
        </xdr:from>
        <xdr:to>
          <xdr:col>7</xdr:col>
          <xdr:colOff>161925</xdr:colOff>
          <xdr:row>132</xdr:row>
          <xdr:rowOff>57150</xdr:rowOff>
        </xdr:to>
        <xdr:sp macro="" textlink="">
          <xdr:nvSpPr>
            <xdr:cNvPr id="6250" name="Választógomb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2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131</xdr:row>
          <xdr:rowOff>0</xdr:rowOff>
        </xdr:from>
        <xdr:to>
          <xdr:col>9</xdr:col>
          <xdr:colOff>428625</xdr:colOff>
          <xdr:row>132</xdr:row>
          <xdr:rowOff>57150</xdr:rowOff>
        </xdr:to>
        <xdr:sp macro="" textlink="">
          <xdr:nvSpPr>
            <xdr:cNvPr id="6251" name="Választógomb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2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131</xdr:row>
          <xdr:rowOff>0</xdr:rowOff>
        </xdr:from>
        <xdr:to>
          <xdr:col>11</xdr:col>
          <xdr:colOff>542925</xdr:colOff>
          <xdr:row>132</xdr:row>
          <xdr:rowOff>57150</xdr:rowOff>
        </xdr:to>
        <xdr:sp macro="" textlink="">
          <xdr:nvSpPr>
            <xdr:cNvPr id="6252" name="Választógomb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2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</xdr:row>
          <xdr:rowOff>95250</xdr:rowOff>
        </xdr:from>
        <xdr:to>
          <xdr:col>12</xdr:col>
          <xdr:colOff>66675</xdr:colOff>
          <xdr:row>10</xdr:row>
          <xdr:rowOff>19050</xdr:rowOff>
        </xdr:to>
        <xdr:sp macro="" textlink="">
          <xdr:nvSpPr>
            <xdr:cNvPr id="6253" name="Csoportpanel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:a16="http://schemas.microsoft.com/office/drawing/2014/main" id="{00000000-0008-0000-02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</xdr:row>
          <xdr:rowOff>190500</xdr:rowOff>
        </xdr:from>
        <xdr:to>
          <xdr:col>2</xdr:col>
          <xdr:colOff>228600</xdr:colOff>
          <xdr:row>9</xdr:row>
          <xdr:rowOff>57150</xdr:rowOff>
        </xdr:to>
        <xdr:sp macro="" textlink="">
          <xdr:nvSpPr>
            <xdr:cNvPr id="6254" name="Választógomb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2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</xdr:row>
          <xdr:rowOff>190500</xdr:rowOff>
        </xdr:from>
        <xdr:to>
          <xdr:col>4</xdr:col>
          <xdr:colOff>466725</xdr:colOff>
          <xdr:row>9</xdr:row>
          <xdr:rowOff>57150</xdr:rowOff>
        </xdr:to>
        <xdr:sp macro="" textlink="">
          <xdr:nvSpPr>
            <xdr:cNvPr id="6255" name="Választógomb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2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</xdr:row>
          <xdr:rowOff>190500</xdr:rowOff>
        </xdr:from>
        <xdr:to>
          <xdr:col>7</xdr:col>
          <xdr:colOff>161925</xdr:colOff>
          <xdr:row>9</xdr:row>
          <xdr:rowOff>57150</xdr:rowOff>
        </xdr:to>
        <xdr:sp macro="" textlink="">
          <xdr:nvSpPr>
            <xdr:cNvPr id="6256" name="Választógomb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2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8</xdr:row>
          <xdr:rowOff>0</xdr:rowOff>
        </xdr:from>
        <xdr:to>
          <xdr:col>9</xdr:col>
          <xdr:colOff>400050</xdr:colOff>
          <xdr:row>9</xdr:row>
          <xdr:rowOff>57150</xdr:rowOff>
        </xdr:to>
        <xdr:sp macro="" textlink="">
          <xdr:nvSpPr>
            <xdr:cNvPr id="6257" name="Választógomb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2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8</xdr:row>
          <xdr:rowOff>0</xdr:rowOff>
        </xdr:from>
        <xdr:to>
          <xdr:col>11</xdr:col>
          <xdr:colOff>523875</xdr:colOff>
          <xdr:row>9</xdr:row>
          <xdr:rowOff>57150</xdr:rowOff>
        </xdr:to>
        <xdr:sp macro="" textlink="">
          <xdr:nvSpPr>
            <xdr:cNvPr id="6258" name="Választógomb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2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</xdr:row>
          <xdr:rowOff>95250</xdr:rowOff>
        </xdr:from>
        <xdr:to>
          <xdr:col>12</xdr:col>
          <xdr:colOff>66675</xdr:colOff>
          <xdr:row>13</xdr:row>
          <xdr:rowOff>19050</xdr:rowOff>
        </xdr:to>
        <xdr:sp macro="" textlink="">
          <xdr:nvSpPr>
            <xdr:cNvPr id="6259" name="Csoportpanel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2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</xdr:row>
          <xdr:rowOff>190500</xdr:rowOff>
        </xdr:from>
        <xdr:to>
          <xdr:col>2</xdr:col>
          <xdr:colOff>228600</xdr:colOff>
          <xdr:row>12</xdr:row>
          <xdr:rowOff>57150</xdr:rowOff>
        </xdr:to>
        <xdr:sp macro="" textlink="">
          <xdr:nvSpPr>
            <xdr:cNvPr id="6260" name="Választógomb 116" hidden="1">
              <a:extLst>
                <a:ext uri="{63B3BB69-23CF-44E3-9099-C40C66FF867C}">
                  <a14:compatExt spid="_x0000_s6260"/>
                </a:ext>
                <a:ext uri="{FF2B5EF4-FFF2-40B4-BE49-F238E27FC236}">
                  <a16:creationId xmlns:a16="http://schemas.microsoft.com/office/drawing/2014/main" id="{00000000-0008-0000-0200-00007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</xdr:row>
          <xdr:rowOff>190500</xdr:rowOff>
        </xdr:from>
        <xdr:to>
          <xdr:col>4</xdr:col>
          <xdr:colOff>466725</xdr:colOff>
          <xdr:row>12</xdr:row>
          <xdr:rowOff>57150</xdr:rowOff>
        </xdr:to>
        <xdr:sp macro="" textlink="">
          <xdr:nvSpPr>
            <xdr:cNvPr id="6261" name="Választógomb 117" hidden="1">
              <a:extLst>
                <a:ext uri="{63B3BB69-23CF-44E3-9099-C40C66FF867C}">
                  <a14:compatExt spid="_x0000_s6261"/>
                </a:ext>
                <a:ext uri="{FF2B5EF4-FFF2-40B4-BE49-F238E27FC236}">
                  <a16:creationId xmlns:a16="http://schemas.microsoft.com/office/drawing/2014/main" id="{00000000-0008-0000-0200-00007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</xdr:row>
          <xdr:rowOff>190500</xdr:rowOff>
        </xdr:from>
        <xdr:to>
          <xdr:col>7</xdr:col>
          <xdr:colOff>161925</xdr:colOff>
          <xdr:row>12</xdr:row>
          <xdr:rowOff>57150</xdr:rowOff>
        </xdr:to>
        <xdr:sp macro="" textlink="">
          <xdr:nvSpPr>
            <xdr:cNvPr id="6262" name="Választógomb 118" hidden="1">
              <a:extLst>
                <a:ext uri="{63B3BB69-23CF-44E3-9099-C40C66FF867C}">
                  <a14:compatExt spid="_x0000_s6262"/>
                </a:ext>
                <a:ext uri="{FF2B5EF4-FFF2-40B4-BE49-F238E27FC236}">
                  <a16:creationId xmlns:a16="http://schemas.microsoft.com/office/drawing/2014/main" id="{00000000-0008-0000-0200-00007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11</xdr:row>
          <xdr:rowOff>0</xdr:rowOff>
        </xdr:from>
        <xdr:to>
          <xdr:col>9</xdr:col>
          <xdr:colOff>400050</xdr:colOff>
          <xdr:row>12</xdr:row>
          <xdr:rowOff>57150</xdr:rowOff>
        </xdr:to>
        <xdr:sp macro="" textlink="">
          <xdr:nvSpPr>
            <xdr:cNvPr id="6263" name="Választógomb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2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0</xdr:rowOff>
        </xdr:from>
        <xdr:to>
          <xdr:col>11</xdr:col>
          <xdr:colOff>523875</xdr:colOff>
          <xdr:row>12</xdr:row>
          <xdr:rowOff>57150</xdr:rowOff>
        </xdr:to>
        <xdr:sp macro="" textlink="">
          <xdr:nvSpPr>
            <xdr:cNvPr id="6264" name="Választógomb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2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</xdr:row>
          <xdr:rowOff>95250</xdr:rowOff>
        </xdr:from>
        <xdr:to>
          <xdr:col>12</xdr:col>
          <xdr:colOff>66675</xdr:colOff>
          <xdr:row>16</xdr:row>
          <xdr:rowOff>19050</xdr:rowOff>
        </xdr:to>
        <xdr:sp macro="" textlink="">
          <xdr:nvSpPr>
            <xdr:cNvPr id="6265" name="Csoportpanel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2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</xdr:row>
          <xdr:rowOff>190500</xdr:rowOff>
        </xdr:from>
        <xdr:to>
          <xdr:col>2</xdr:col>
          <xdr:colOff>228600</xdr:colOff>
          <xdr:row>15</xdr:row>
          <xdr:rowOff>57150</xdr:rowOff>
        </xdr:to>
        <xdr:sp macro="" textlink="">
          <xdr:nvSpPr>
            <xdr:cNvPr id="6266" name="Választógomb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2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</xdr:row>
          <xdr:rowOff>190500</xdr:rowOff>
        </xdr:from>
        <xdr:to>
          <xdr:col>4</xdr:col>
          <xdr:colOff>466725</xdr:colOff>
          <xdr:row>15</xdr:row>
          <xdr:rowOff>57150</xdr:rowOff>
        </xdr:to>
        <xdr:sp macro="" textlink="">
          <xdr:nvSpPr>
            <xdr:cNvPr id="6267" name="Választógomb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2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</xdr:row>
          <xdr:rowOff>190500</xdr:rowOff>
        </xdr:from>
        <xdr:to>
          <xdr:col>7</xdr:col>
          <xdr:colOff>161925</xdr:colOff>
          <xdr:row>15</xdr:row>
          <xdr:rowOff>57150</xdr:rowOff>
        </xdr:to>
        <xdr:sp macro="" textlink="">
          <xdr:nvSpPr>
            <xdr:cNvPr id="6268" name="Választógomb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2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14</xdr:row>
          <xdr:rowOff>0</xdr:rowOff>
        </xdr:from>
        <xdr:to>
          <xdr:col>9</xdr:col>
          <xdr:colOff>400050</xdr:colOff>
          <xdr:row>15</xdr:row>
          <xdr:rowOff>57150</xdr:rowOff>
        </xdr:to>
        <xdr:sp macro="" textlink="">
          <xdr:nvSpPr>
            <xdr:cNvPr id="6269" name="Választógomb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2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14</xdr:row>
          <xdr:rowOff>0</xdr:rowOff>
        </xdr:from>
        <xdr:to>
          <xdr:col>11</xdr:col>
          <xdr:colOff>523875</xdr:colOff>
          <xdr:row>15</xdr:row>
          <xdr:rowOff>57150</xdr:rowOff>
        </xdr:to>
        <xdr:sp macro="" textlink="">
          <xdr:nvSpPr>
            <xdr:cNvPr id="6270" name="Választógomb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2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16</xdr:row>
          <xdr:rowOff>95250</xdr:rowOff>
        </xdr:from>
        <xdr:to>
          <xdr:col>12</xdr:col>
          <xdr:colOff>66675</xdr:colOff>
          <xdr:row>19</xdr:row>
          <xdr:rowOff>19050</xdr:rowOff>
        </xdr:to>
        <xdr:sp macro="" textlink="">
          <xdr:nvSpPr>
            <xdr:cNvPr id="6271" name="Csoportpanel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2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16</xdr:row>
          <xdr:rowOff>190500</xdr:rowOff>
        </xdr:from>
        <xdr:to>
          <xdr:col>2</xdr:col>
          <xdr:colOff>228600</xdr:colOff>
          <xdr:row>18</xdr:row>
          <xdr:rowOff>57150</xdr:rowOff>
        </xdr:to>
        <xdr:sp macro="" textlink="">
          <xdr:nvSpPr>
            <xdr:cNvPr id="6272" name="Választógomb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2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16</xdr:row>
          <xdr:rowOff>190500</xdr:rowOff>
        </xdr:from>
        <xdr:to>
          <xdr:col>4</xdr:col>
          <xdr:colOff>466725</xdr:colOff>
          <xdr:row>18</xdr:row>
          <xdr:rowOff>57150</xdr:rowOff>
        </xdr:to>
        <xdr:sp macro="" textlink="">
          <xdr:nvSpPr>
            <xdr:cNvPr id="6273" name="Választógomb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2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16</xdr:row>
          <xdr:rowOff>190500</xdr:rowOff>
        </xdr:from>
        <xdr:to>
          <xdr:col>7</xdr:col>
          <xdr:colOff>161925</xdr:colOff>
          <xdr:row>18</xdr:row>
          <xdr:rowOff>57150</xdr:rowOff>
        </xdr:to>
        <xdr:sp macro="" textlink="">
          <xdr:nvSpPr>
            <xdr:cNvPr id="6274" name="Választógomb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2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17</xdr:row>
          <xdr:rowOff>0</xdr:rowOff>
        </xdr:from>
        <xdr:to>
          <xdr:col>9</xdr:col>
          <xdr:colOff>400050</xdr:colOff>
          <xdr:row>18</xdr:row>
          <xdr:rowOff>57150</xdr:rowOff>
        </xdr:to>
        <xdr:sp macro="" textlink="">
          <xdr:nvSpPr>
            <xdr:cNvPr id="6275" name="Választógomb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2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17</xdr:row>
          <xdr:rowOff>0</xdr:rowOff>
        </xdr:from>
        <xdr:to>
          <xdr:col>11</xdr:col>
          <xdr:colOff>523875</xdr:colOff>
          <xdr:row>18</xdr:row>
          <xdr:rowOff>57150</xdr:rowOff>
        </xdr:to>
        <xdr:sp macro="" textlink="">
          <xdr:nvSpPr>
            <xdr:cNvPr id="6276" name="Választógomb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2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19</xdr:row>
          <xdr:rowOff>95250</xdr:rowOff>
        </xdr:from>
        <xdr:to>
          <xdr:col>12</xdr:col>
          <xdr:colOff>66675</xdr:colOff>
          <xdr:row>22</xdr:row>
          <xdr:rowOff>19050</xdr:rowOff>
        </xdr:to>
        <xdr:sp macro="" textlink="">
          <xdr:nvSpPr>
            <xdr:cNvPr id="6283" name="Csoportpanel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2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19</xdr:row>
          <xdr:rowOff>190500</xdr:rowOff>
        </xdr:from>
        <xdr:to>
          <xdr:col>2</xdr:col>
          <xdr:colOff>228600</xdr:colOff>
          <xdr:row>21</xdr:row>
          <xdr:rowOff>57150</xdr:rowOff>
        </xdr:to>
        <xdr:sp macro="" textlink="">
          <xdr:nvSpPr>
            <xdr:cNvPr id="6284" name="Választógomb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2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19</xdr:row>
          <xdr:rowOff>190500</xdr:rowOff>
        </xdr:from>
        <xdr:to>
          <xdr:col>4</xdr:col>
          <xdr:colOff>466725</xdr:colOff>
          <xdr:row>21</xdr:row>
          <xdr:rowOff>57150</xdr:rowOff>
        </xdr:to>
        <xdr:sp macro="" textlink="">
          <xdr:nvSpPr>
            <xdr:cNvPr id="6285" name="Választógomb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2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19</xdr:row>
          <xdr:rowOff>190500</xdr:rowOff>
        </xdr:from>
        <xdr:to>
          <xdr:col>7</xdr:col>
          <xdr:colOff>161925</xdr:colOff>
          <xdr:row>21</xdr:row>
          <xdr:rowOff>57150</xdr:rowOff>
        </xdr:to>
        <xdr:sp macro="" textlink="">
          <xdr:nvSpPr>
            <xdr:cNvPr id="6286" name="Választógomb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2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20</xdr:row>
          <xdr:rowOff>0</xdr:rowOff>
        </xdr:from>
        <xdr:to>
          <xdr:col>9</xdr:col>
          <xdr:colOff>400050</xdr:colOff>
          <xdr:row>21</xdr:row>
          <xdr:rowOff>57150</xdr:rowOff>
        </xdr:to>
        <xdr:sp macro="" textlink="">
          <xdr:nvSpPr>
            <xdr:cNvPr id="6287" name="Választógomb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2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20</xdr:row>
          <xdr:rowOff>0</xdr:rowOff>
        </xdr:from>
        <xdr:to>
          <xdr:col>11</xdr:col>
          <xdr:colOff>523875</xdr:colOff>
          <xdr:row>21</xdr:row>
          <xdr:rowOff>57150</xdr:rowOff>
        </xdr:to>
        <xdr:sp macro="" textlink="">
          <xdr:nvSpPr>
            <xdr:cNvPr id="6288" name="Választógomb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2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</xdr:row>
          <xdr:rowOff>95250</xdr:rowOff>
        </xdr:from>
        <xdr:to>
          <xdr:col>12</xdr:col>
          <xdr:colOff>66675</xdr:colOff>
          <xdr:row>25</xdr:row>
          <xdr:rowOff>19050</xdr:rowOff>
        </xdr:to>
        <xdr:sp macro="" textlink="">
          <xdr:nvSpPr>
            <xdr:cNvPr id="6289" name="Csoportpanel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2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</xdr:row>
          <xdr:rowOff>190500</xdr:rowOff>
        </xdr:from>
        <xdr:to>
          <xdr:col>2</xdr:col>
          <xdr:colOff>228600</xdr:colOff>
          <xdr:row>24</xdr:row>
          <xdr:rowOff>57150</xdr:rowOff>
        </xdr:to>
        <xdr:sp macro="" textlink="">
          <xdr:nvSpPr>
            <xdr:cNvPr id="6290" name="Választógomb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2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22</xdr:row>
          <xdr:rowOff>190500</xdr:rowOff>
        </xdr:from>
        <xdr:to>
          <xdr:col>4</xdr:col>
          <xdr:colOff>466725</xdr:colOff>
          <xdr:row>24</xdr:row>
          <xdr:rowOff>57150</xdr:rowOff>
        </xdr:to>
        <xdr:sp macro="" textlink="">
          <xdr:nvSpPr>
            <xdr:cNvPr id="6291" name="Választógomb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2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22</xdr:row>
          <xdr:rowOff>190500</xdr:rowOff>
        </xdr:from>
        <xdr:to>
          <xdr:col>7</xdr:col>
          <xdr:colOff>161925</xdr:colOff>
          <xdr:row>24</xdr:row>
          <xdr:rowOff>57150</xdr:rowOff>
        </xdr:to>
        <xdr:sp macro="" textlink="">
          <xdr:nvSpPr>
            <xdr:cNvPr id="6292" name="Választógomb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2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23</xdr:row>
          <xdr:rowOff>0</xdr:rowOff>
        </xdr:from>
        <xdr:to>
          <xdr:col>9</xdr:col>
          <xdr:colOff>400050</xdr:colOff>
          <xdr:row>24</xdr:row>
          <xdr:rowOff>57150</xdr:rowOff>
        </xdr:to>
        <xdr:sp macro="" textlink="">
          <xdr:nvSpPr>
            <xdr:cNvPr id="6293" name="Választógomb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2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23</xdr:row>
          <xdr:rowOff>0</xdr:rowOff>
        </xdr:from>
        <xdr:to>
          <xdr:col>11</xdr:col>
          <xdr:colOff>523875</xdr:colOff>
          <xdr:row>24</xdr:row>
          <xdr:rowOff>57150</xdr:rowOff>
        </xdr:to>
        <xdr:sp macro="" textlink="">
          <xdr:nvSpPr>
            <xdr:cNvPr id="6294" name="Választógomb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2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25</xdr:row>
          <xdr:rowOff>95250</xdr:rowOff>
        </xdr:from>
        <xdr:to>
          <xdr:col>12</xdr:col>
          <xdr:colOff>66675</xdr:colOff>
          <xdr:row>28</xdr:row>
          <xdr:rowOff>19050</xdr:rowOff>
        </xdr:to>
        <xdr:sp macro="" textlink="">
          <xdr:nvSpPr>
            <xdr:cNvPr id="6307" name="Csoportpanel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2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25</xdr:row>
          <xdr:rowOff>190500</xdr:rowOff>
        </xdr:from>
        <xdr:to>
          <xdr:col>2</xdr:col>
          <xdr:colOff>228600</xdr:colOff>
          <xdr:row>27</xdr:row>
          <xdr:rowOff>57150</xdr:rowOff>
        </xdr:to>
        <xdr:sp macro="" textlink="">
          <xdr:nvSpPr>
            <xdr:cNvPr id="6308" name="Választógomb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2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25</xdr:row>
          <xdr:rowOff>190500</xdr:rowOff>
        </xdr:from>
        <xdr:to>
          <xdr:col>4</xdr:col>
          <xdr:colOff>466725</xdr:colOff>
          <xdr:row>27</xdr:row>
          <xdr:rowOff>57150</xdr:rowOff>
        </xdr:to>
        <xdr:sp macro="" textlink="">
          <xdr:nvSpPr>
            <xdr:cNvPr id="6309" name="Választógomb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2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25</xdr:row>
          <xdr:rowOff>190500</xdr:rowOff>
        </xdr:from>
        <xdr:to>
          <xdr:col>7</xdr:col>
          <xdr:colOff>161925</xdr:colOff>
          <xdr:row>27</xdr:row>
          <xdr:rowOff>57150</xdr:rowOff>
        </xdr:to>
        <xdr:sp macro="" textlink="">
          <xdr:nvSpPr>
            <xdr:cNvPr id="6310" name="Választógomb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2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26</xdr:row>
          <xdr:rowOff>0</xdr:rowOff>
        </xdr:from>
        <xdr:to>
          <xdr:col>9</xdr:col>
          <xdr:colOff>400050</xdr:colOff>
          <xdr:row>27</xdr:row>
          <xdr:rowOff>57150</xdr:rowOff>
        </xdr:to>
        <xdr:sp macro="" textlink="">
          <xdr:nvSpPr>
            <xdr:cNvPr id="6311" name="Választógomb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2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26</xdr:row>
          <xdr:rowOff>0</xdr:rowOff>
        </xdr:from>
        <xdr:to>
          <xdr:col>11</xdr:col>
          <xdr:colOff>523875</xdr:colOff>
          <xdr:row>27</xdr:row>
          <xdr:rowOff>57150</xdr:rowOff>
        </xdr:to>
        <xdr:sp macro="" textlink="">
          <xdr:nvSpPr>
            <xdr:cNvPr id="6312" name="Választógomb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2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</xdr:row>
          <xdr:rowOff>95250</xdr:rowOff>
        </xdr:from>
        <xdr:to>
          <xdr:col>12</xdr:col>
          <xdr:colOff>66675</xdr:colOff>
          <xdr:row>45</xdr:row>
          <xdr:rowOff>19050</xdr:rowOff>
        </xdr:to>
        <xdr:sp macro="" textlink="">
          <xdr:nvSpPr>
            <xdr:cNvPr id="6313" name="Csoportpanel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2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42</xdr:row>
          <xdr:rowOff>190500</xdr:rowOff>
        </xdr:from>
        <xdr:to>
          <xdr:col>2</xdr:col>
          <xdr:colOff>228600</xdr:colOff>
          <xdr:row>44</xdr:row>
          <xdr:rowOff>57150</xdr:rowOff>
        </xdr:to>
        <xdr:sp macro="" textlink="">
          <xdr:nvSpPr>
            <xdr:cNvPr id="6314" name="Választógomb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2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42</xdr:row>
          <xdr:rowOff>190500</xdr:rowOff>
        </xdr:from>
        <xdr:to>
          <xdr:col>4</xdr:col>
          <xdr:colOff>466725</xdr:colOff>
          <xdr:row>44</xdr:row>
          <xdr:rowOff>57150</xdr:rowOff>
        </xdr:to>
        <xdr:sp macro="" textlink="">
          <xdr:nvSpPr>
            <xdr:cNvPr id="6315" name="Választógomb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2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42</xdr:row>
          <xdr:rowOff>190500</xdr:rowOff>
        </xdr:from>
        <xdr:to>
          <xdr:col>7</xdr:col>
          <xdr:colOff>161925</xdr:colOff>
          <xdr:row>44</xdr:row>
          <xdr:rowOff>57150</xdr:rowOff>
        </xdr:to>
        <xdr:sp macro="" textlink="">
          <xdr:nvSpPr>
            <xdr:cNvPr id="6316" name="Választógomb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2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43</xdr:row>
          <xdr:rowOff>0</xdr:rowOff>
        </xdr:from>
        <xdr:to>
          <xdr:col>9</xdr:col>
          <xdr:colOff>409575</xdr:colOff>
          <xdr:row>44</xdr:row>
          <xdr:rowOff>57150</xdr:rowOff>
        </xdr:to>
        <xdr:sp macro="" textlink="">
          <xdr:nvSpPr>
            <xdr:cNvPr id="6317" name="Választógomb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2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43</xdr:row>
          <xdr:rowOff>0</xdr:rowOff>
        </xdr:from>
        <xdr:to>
          <xdr:col>11</xdr:col>
          <xdr:colOff>523875</xdr:colOff>
          <xdr:row>44</xdr:row>
          <xdr:rowOff>57150</xdr:rowOff>
        </xdr:to>
        <xdr:sp macro="" textlink="">
          <xdr:nvSpPr>
            <xdr:cNvPr id="6318" name="Választógomb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2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45</xdr:row>
          <xdr:rowOff>95250</xdr:rowOff>
        </xdr:from>
        <xdr:to>
          <xdr:col>12</xdr:col>
          <xdr:colOff>66675</xdr:colOff>
          <xdr:row>48</xdr:row>
          <xdr:rowOff>19050</xdr:rowOff>
        </xdr:to>
        <xdr:sp macro="" textlink="">
          <xdr:nvSpPr>
            <xdr:cNvPr id="6319" name="Csoportpanel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2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45</xdr:row>
          <xdr:rowOff>190500</xdr:rowOff>
        </xdr:from>
        <xdr:to>
          <xdr:col>2</xdr:col>
          <xdr:colOff>228600</xdr:colOff>
          <xdr:row>47</xdr:row>
          <xdr:rowOff>57150</xdr:rowOff>
        </xdr:to>
        <xdr:sp macro="" textlink="">
          <xdr:nvSpPr>
            <xdr:cNvPr id="6320" name="Választógomb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2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45</xdr:row>
          <xdr:rowOff>190500</xdr:rowOff>
        </xdr:from>
        <xdr:to>
          <xdr:col>4</xdr:col>
          <xdr:colOff>466725</xdr:colOff>
          <xdr:row>47</xdr:row>
          <xdr:rowOff>57150</xdr:rowOff>
        </xdr:to>
        <xdr:sp macro="" textlink="">
          <xdr:nvSpPr>
            <xdr:cNvPr id="6321" name="Választógomb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2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45</xdr:row>
          <xdr:rowOff>190500</xdr:rowOff>
        </xdr:from>
        <xdr:to>
          <xdr:col>7</xdr:col>
          <xdr:colOff>161925</xdr:colOff>
          <xdr:row>47</xdr:row>
          <xdr:rowOff>57150</xdr:rowOff>
        </xdr:to>
        <xdr:sp macro="" textlink="">
          <xdr:nvSpPr>
            <xdr:cNvPr id="6322" name="Választógomb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2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46</xdr:row>
          <xdr:rowOff>0</xdr:rowOff>
        </xdr:from>
        <xdr:to>
          <xdr:col>9</xdr:col>
          <xdr:colOff>409575</xdr:colOff>
          <xdr:row>47</xdr:row>
          <xdr:rowOff>57150</xdr:rowOff>
        </xdr:to>
        <xdr:sp macro="" textlink="">
          <xdr:nvSpPr>
            <xdr:cNvPr id="6323" name="Választógomb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2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46</xdr:row>
          <xdr:rowOff>0</xdr:rowOff>
        </xdr:from>
        <xdr:to>
          <xdr:col>11</xdr:col>
          <xdr:colOff>523875</xdr:colOff>
          <xdr:row>47</xdr:row>
          <xdr:rowOff>57150</xdr:rowOff>
        </xdr:to>
        <xdr:sp macro="" textlink="">
          <xdr:nvSpPr>
            <xdr:cNvPr id="6324" name="Választógomb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2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48</xdr:row>
          <xdr:rowOff>95250</xdr:rowOff>
        </xdr:from>
        <xdr:to>
          <xdr:col>12</xdr:col>
          <xdr:colOff>66675</xdr:colOff>
          <xdr:row>51</xdr:row>
          <xdr:rowOff>19050</xdr:rowOff>
        </xdr:to>
        <xdr:sp macro="" textlink="">
          <xdr:nvSpPr>
            <xdr:cNvPr id="6325" name="Csoportpanel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2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48</xdr:row>
          <xdr:rowOff>190500</xdr:rowOff>
        </xdr:from>
        <xdr:to>
          <xdr:col>2</xdr:col>
          <xdr:colOff>228600</xdr:colOff>
          <xdr:row>50</xdr:row>
          <xdr:rowOff>57150</xdr:rowOff>
        </xdr:to>
        <xdr:sp macro="" textlink="">
          <xdr:nvSpPr>
            <xdr:cNvPr id="6326" name="Választógomb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2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48</xdr:row>
          <xdr:rowOff>190500</xdr:rowOff>
        </xdr:from>
        <xdr:to>
          <xdr:col>4</xdr:col>
          <xdr:colOff>466725</xdr:colOff>
          <xdr:row>50</xdr:row>
          <xdr:rowOff>57150</xdr:rowOff>
        </xdr:to>
        <xdr:sp macro="" textlink="">
          <xdr:nvSpPr>
            <xdr:cNvPr id="6327" name="Választógomb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2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48</xdr:row>
          <xdr:rowOff>190500</xdr:rowOff>
        </xdr:from>
        <xdr:to>
          <xdr:col>7</xdr:col>
          <xdr:colOff>161925</xdr:colOff>
          <xdr:row>50</xdr:row>
          <xdr:rowOff>57150</xdr:rowOff>
        </xdr:to>
        <xdr:sp macro="" textlink="">
          <xdr:nvSpPr>
            <xdr:cNvPr id="6328" name="Választógomb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2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49</xdr:row>
          <xdr:rowOff>0</xdr:rowOff>
        </xdr:from>
        <xdr:to>
          <xdr:col>9</xdr:col>
          <xdr:colOff>409575</xdr:colOff>
          <xdr:row>50</xdr:row>
          <xdr:rowOff>57150</xdr:rowOff>
        </xdr:to>
        <xdr:sp macro="" textlink="">
          <xdr:nvSpPr>
            <xdr:cNvPr id="6329" name="Választógomb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2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49</xdr:row>
          <xdr:rowOff>0</xdr:rowOff>
        </xdr:from>
        <xdr:to>
          <xdr:col>11</xdr:col>
          <xdr:colOff>523875</xdr:colOff>
          <xdr:row>50</xdr:row>
          <xdr:rowOff>57150</xdr:rowOff>
        </xdr:to>
        <xdr:sp macro="" textlink="">
          <xdr:nvSpPr>
            <xdr:cNvPr id="6330" name="Választógomb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2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51</xdr:row>
          <xdr:rowOff>95250</xdr:rowOff>
        </xdr:from>
        <xdr:to>
          <xdr:col>12</xdr:col>
          <xdr:colOff>66675</xdr:colOff>
          <xdr:row>54</xdr:row>
          <xdr:rowOff>19050</xdr:rowOff>
        </xdr:to>
        <xdr:sp macro="" textlink="">
          <xdr:nvSpPr>
            <xdr:cNvPr id="6331" name="Csoportpanel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2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51</xdr:row>
          <xdr:rowOff>190500</xdr:rowOff>
        </xdr:from>
        <xdr:to>
          <xdr:col>2</xdr:col>
          <xdr:colOff>228600</xdr:colOff>
          <xdr:row>53</xdr:row>
          <xdr:rowOff>57150</xdr:rowOff>
        </xdr:to>
        <xdr:sp macro="" textlink="">
          <xdr:nvSpPr>
            <xdr:cNvPr id="6332" name="Választógomb 188" hidden="1">
              <a:extLst>
                <a:ext uri="{63B3BB69-23CF-44E3-9099-C40C66FF867C}">
                  <a14:compatExt spid="_x0000_s6332"/>
                </a:ext>
                <a:ext uri="{FF2B5EF4-FFF2-40B4-BE49-F238E27FC236}">
                  <a16:creationId xmlns:a16="http://schemas.microsoft.com/office/drawing/2014/main" id="{00000000-0008-0000-0200-0000B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51</xdr:row>
          <xdr:rowOff>190500</xdr:rowOff>
        </xdr:from>
        <xdr:to>
          <xdr:col>4</xdr:col>
          <xdr:colOff>466725</xdr:colOff>
          <xdr:row>53</xdr:row>
          <xdr:rowOff>57150</xdr:rowOff>
        </xdr:to>
        <xdr:sp macro="" textlink="">
          <xdr:nvSpPr>
            <xdr:cNvPr id="6333" name="Választógomb 189" hidden="1">
              <a:extLst>
                <a:ext uri="{63B3BB69-23CF-44E3-9099-C40C66FF867C}">
                  <a14:compatExt spid="_x0000_s6333"/>
                </a:ext>
                <a:ext uri="{FF2B5EF4-FFF2-40B4-BE49-F238E27FC236}">
                  <a16:creationId xmlns:a16="http://schemas.microsoft.com/office/drawing/2014/main" id="{00000000-0008-0000-0200-0000B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51</xdr:row>
          <xdr:rowOff>190500</xdr:rowOff>
        </xdr:from>
        <xdr:to>
          <xdr:col>7</xdr:col>
          <xdr:colOff>161925</xdr:colOff>
          <xdr:row>53</xdr:row>
          <xdr:rowOff>57150</xdr:rowOff>
        </xdr:to>
        <xdr:sp macro="" textlink="">
          <xdr:nvSpPr>
            <xdr:cNvPr id="6334" name="Választógomb 190" hidden="1">
              <a:extLst>
                <a:ext uri="{63B3BB69-23CF-44E3-9099-C40C66FF867C}">
                  <a14:compatExt spid="_x0000_s6334"/>
                </a:ext>
                <a:ext uri="{FF2B5EF4-FFF2-40B4-BE49-F238E27FC236}">
                  <a16:creationId xmlns:a16="http://schemas.microsoft.com/office/drawing/2014/main" id="{00000000-0008-0000-0200-0000B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52</xdr:row>
          <xdr:rowOff>0</xdr:rowOff>
        </xdr:from>
        <xdr:to>
          <xdr:col>9</xdr:col>
          <xdr:colOff>409575</xdr:colOff>
          <xdr:row>53</xdr:row>
          <xdr:rowOff>57150</xdr:rowOff>
        </xdr:to>
        <xdr:sp macro="" textlink="">
          <xdr:nvSpPr>
            <xdr:cNvPr id="6335" name="Választógomb 191" hidden="1">
              <a:extLst>
                <a:ext uri="{63B3BB69-23CF-44E3-9099-C40C66FF867C}">
                  <a14:compatExt spid="_x0000_s6335"/>
                </a:ext>
                <a:ext uri="{FF2B5EF4-FFF2-40B4-BE49-F238E27FC236}">
                  <a16:creationId xmlns:a16="http://schemas.microsoft.com/office/drawing/2014/main" id="{00000000-0008-0000-0200-0000B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52</xdr:row>
          <xdr:rowOff>0</xdr:rowOff>
        </xdr:from>
        <xdr:to>
          <xdr:col>11</xdr:col>
          <xdr:colOff>523875</xdr:colOff>
          <xdr:row>53</xdr:row>
          <xdr:rowOff>57150</xdr:rowOff>
        </xdr:to>
        <xdr:sp macro="" textlink="">
          <xdr:nvSpPr>
            <xdr:cNvPr id="6336" name="Választógomb 192" hidden="1">
              <a:extLst>
                <a:ext uri="{63B3BB69-23CF-44E3-9099-C40C66FF867C}">
                  <a14:compatExt spid="_x0000_s6336"/>
                </a:ext>
                <a:ext uri="{FF2B5EF4-FFF2-40B4-BE49-F238E27FC236}">
                  <a16:creationId xmlns:a16="http://schemas.microsoft.com/office/drawing/2014/main" id="{00000000-0008-0000-0200-0000C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54</xdr:row>
          <xdr:rowOff>95250</xdr:rowOff>
        </xdr:from>
        <xdr:to>
          <xdr:col>12</xdr:col>
          <xdr:colOff>66675</xdr:colOff>
          <xdr:row>57</xdr:row>
          <xdr:rowOff>19050</xdr:rowOff>
        </xdr:to>
        <xdr:sp macro="" textlink="">
          <xdr:nvSpPr>
            <xdr:cNvPr id="6343" name="Csoportpanel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2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54</xdr:row>
          <xdr:rowOff>190500</xdr:rowOff>
        </xdr:from>
        <xdr:to>
          <xdr:col>2</xdr:col>
          <xdr:colOff>228600</xdr:colOff>
          <xdr:row>56</xdr:row>
          <xdr:rowOff>57150</xdr:rowOff>
        </xdr:to>
        <xdr:sp macro="" textlink="">
          <xdr:nvSpPr>
            <xdr:cNvPr id="6344" name="Választógomb 200" hidden="1">
              <a:extLst>
                <a:ext uri="{63B3BB69-23CF-44E3-9099-C40C66FF867C}">
                  <a14:compatExt spid="_x0000_s6344"/>
                </a:ext>
                <a:ext uri="{FF2B5EF4-FFF2-40B4-BE49-F238E27FC236}">
                  <a16:creationId xmlns:a16="http://schemas.microsoft.com/office/drawing/2014/main" id="{00000000-0008-0000-0200-0000C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54</xdr:row>
          <xdr:rowOff>190500</xdr:rowOff>
        </xdr:from>
        <xdr:to>
          <xdr:col>4</xdr:col>
          <xdr:colOff>466725</xdr:colOff>
          <xdr:row>56</xdr:row>
          <xdr:rowOff>57150</xdr:rowOff>
        </xdr:to>
        <xdr:sp macro="" textlink="">
          <xdr:nvSpPr>
            <xdr:cNvPr id="6345" name="Választógomb 201" hidden="1">
              <a:extLst>
                <a:ext uri="{63B3BB69-23CF-44E3-9099-C40C66FF867C}">
                  <a14:compatExt spid="_x0000_s6345"/>
                </a:ext>
                <a:ext uri="{FF2B5EF4-FFF2-40B4-BE49-F238E27FC236}">
                  <a16:creationId xmlns:a16="http://schemas.microsoft.com/office/drawing/2014/main" id="{00000000-0008-0000-0200-0000C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54</xdr:row>
          <xdr:rowOff>190500</xdr:rowOff>
        </xdr:from>
        <xdr:to>
          <xdr:col>7</xdr:col>
          <xdr:colOff>161925</xdr:colOff>
          <xdr:row>56</xdr:row>
          <xdr:rowOff>57150</xdr:rowOff>
        </xdr:to>
        <xdr:sp macro="" textlink="">
          <xdr:nvSpPr>
            <xdr:cNvPr id="6346" name="Választógomb 202" hidden="1">
              <a:extLst>
                <a:ext uri="{63B3BB69-23CF-44E3-9099-C40C66FF867C}">
                  <a14:compatExt spid="_x0000_s6346"/>
                </a:ext>
                <a:ext uri="{FF2B5EF4-FFF2-40B4-BE49-F238E27FC236}">
                  <a16:creationId xmlns:a16="http://schemas.microsoft.com/office/drawing/2014/main" id="{00000000-0008-0000-0200-0000C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55</xdr:row>
          <xdr:rowOff>0</xdr:rowOff>
        </xdr:from>
        <xdr:to>
          <xdr:col>9</xdr:col>
          <xdr:colOff>409575</xdr:colOff>
          <xdr:row>56</xdr:row>
          <xdr:rowOff>57150</xdr:rowOff>
        </xdr:to>
        <xdr:sp macro="" textlink="">
          <xdr:nvSpPr>
            <xdr:cNvPr id="6347" name="Választógomb 203" hidden="1">
              <a:extLst>
                <a:ext uri="{63B3BB69-23CF-44E3-9099-C40C66FF867C}">
                  <a14:compatExt spid="_x0000_s6347"/>
                </a:ext>
                <a:ext uri="{FF2B5EF4-FFF2-40B4-BE49-F238E27FC236}">
                  <a16:creationId xmlns:a16="http://schemas.microsoft.com/office/drawing/2014/main" id="{00000000-0008-0000-0200-0000C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55</xdr:row>
          <xdr:rowOff>0</xdr:rowOff>
        </xdr:from>
        <xdr:to>
          <xdr:col>11</xdr:col>
          <xdr:colOff>523875</xdr:colOff>
          <xdr:row>56</xdr:row>
          <xdr:rowOff>57150</xdr:rowOff>
        </xdr:to>
        <xdr:sp macro="" textlink="">
          <xdr:nvSpPr>
            <xdr:cNvPr id="6348" name="Választógomb 204" hidden="1">
              <a:extLst>
                <a:ext uri="{63B3BB69-23CF-44E3-9099-C40C66FF867C}">
                  <a14:compatExt spid="_x0000_s6348"/>
                </a:ext>
                <a:ext uri="{FF2B5EF4-FFF2-40B4-BE49-F238E27FC236}">
                  <a16:creationId xmlns:a16="http://schemas.microsoft.com/office/drawing/2014/main" id="{00000000-0008-0000-0200-0000C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57</xdr:row>
          <xdr:rowOff>95250</xdr:rowOff>
        </xdr:from>
        <xdr:to>
          <xdr:col>12</xdr:col>
          <xdr:colOff>66675</xdr:colOff>
          <xdr:row>60</xdr:row>
          <xdr:rowOff>19050</xdr:rowOff>
        </xdr:to>
        <xdr:sp macro="" textlink="">
          <xdr:nvSpPr>
            <xdr:cNvPr id="6349" name="Csoportpanel 205" hidden="1">
              <a:extLst>
                <a:ext uri="{63B3BB69-23CF-44E3-9099-C40C66FF867C}">
                  <a14:compatExt spid="_x0000_s6349"/>
                </a:ext>
                <a:ext uri="{FF2B5EF4-FFF2-40B4-BE49-F238E27FC236}">
                  <a16:creationId xmlns:a16="http://schemas.microsoft.com/office/drawing/2014/main" id="{00000000-0008-0000-0200-0000C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57</xdr:row>
          <xdr:rowOff>190500</xdr:rowOff>
        </xdr:from>
        <xdr:to>
          <xdr:col>2</xdr:col>
          <xdr:colOff>228600</xdr:colOff>
          <xdr:row>59</xdr:row>
          <xdr:rowOff>57150</xdr:rowOff>
        </xdr:to>
        <xdr:sp macro="" textlink="">
          <xdr:nvSpPr>
            <xdr:cNvPr id="6350" name="Választógomb 206" hidden="1">
              <a:extLst>
                <a:ext uri="{63B3BB69-23CF-44E3-9099-C40C66FF867C}">
                  <a14:compatExt spid="_x0000_s6350"/>
                </a:ext>
                <a:ext uri="{FF2B5EF4-FFF2-40B4-BE49-F238E27FC236}">
                  <a16:creationId xmlns:a16="http://schemas.microsoft.com/office/drawing/2014/main" id="{00000000-0008-0000-0200-0000C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57</xdr:row>
          <xdr:rowOff>190500</xdr:rowOff>
        </xdr:from>
        <xdr:to>
          <xdr:col>4</xdr:col>
          <xdr:colOff>466725</xdr:colOff>
          <xdr:row>59</xdr:row>
          <xdr:rowOff>57150</xdr:rowOff>
        </xdr:to>
        <xdr:sp macro="" textlink="">
          <xdr:nvSpPr>
            <xdr:cNvPr id="6351" name="Választógomb 207" hidden="1">
              <a:extLst>
                <a:ext uri="{63B3BB69-23CF-44E3-9099-C40C66FF867C}">
                  <a14:compatExt spid="_x0000_s6351"/>
                </a:ext>
                <a:ext uri="{FF2B5EF4-FFF2-40B4-BE49-F238E27FC236}">
                  <a16:creationId xmlns:a16="http://schemas.microsoft.com/office/drawing/2014/main" id="{00000000-0008-0000-0200-0000C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57</xdr:row>
          <xdr:rowOff>190500</xdr:rowOff>
        </xdr:from>
        <xdr:to>
          <xdr:col>7</xdr:col>
          <xdr:colOff>161925</xdr:colOff>
          <xdr:row>59</xdr:row>
          <xdr:rowOff>57150</xdr:rowOff>
        </xdr:to>
        <xdr:sp macro="" textlink="">
          <xdr:nvSpPr>
            <xdr:cNvPr id="6352" name="Választógomb 208" hidden="1">
              <a:extLst>
                <a:ext uri="{63B3BB69-23CF-44E3-9099-C40C66FF867C}">
                  <a14:compatExt spid="_x0000_s6352"/>
                </a:ext>
                <a:ext uri="{FF2B5EF4-FFF2-40B4-BE49-F238E27FC236}">
                  <a16:creationId xmlns:a16="http://schemas.microsoft.com/office/drawing/2014/main" id="{00000000-0008-0000-0200-0000D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58</xdr:row>
          <xdr:rowOff>0</xdr:rowOff>
        </xdr:from>
        <xdr:to>
          <xdr:col>9</xdr:col>
          <xdr:colOff>409575</xdr:colOff>
          <xdr:row>59</xdr:row>
          <xdr:rowOff>57150</xdr:rowOff>
        </xdr:to>
        <xdr:sp macro="" textlink="">
          <xdr:nvSpPr>
            <xdr:cNvPr id="6353" name="Választógomb 209" hidden="1">
              <a:extLst>
                <a:ext uri="{63B3BB69-23CF-44E3-9099-C40C66FF867C}">
                  <a14:compatExt spid="_x0000_s6353"/>
                </a:ext>
                <a:ext uri="{FF2B5EF4-FFF2-40B4-BE49-F238E27FC236}">
                  <a16:creationId xmlns:a16="http://schemas.microsoft.com/office/drawing/2014/main" id="{00000000-0008-0000-0200-0000D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58</xdr:row>
          <xdr:rowOff>0</xdr:rowOff>
        </xdr:from>
        <xdr:to>
          <xdr:col>11</xdr:col>
          <xdr:colOff>523875</xdr:colOff>
          <xdr:row>59</xdr:row>
          <xdr:rowOff>57150</xdr:rowOff>
        </xdr:to>
        <xdr:sp macro="" textlink="">
          <xdr:nvSpPr>
            <xdr:cNvPr id="6354" name="Választógomb 210" hidden="1">
              <a:extLst>
                <a:ext uri="{63B3BB69-23CF-44E3-9099-C40C66FF867C}">
                  <a14:compatExt spid="_x0000_s6354"/>
                </a:ext>
                <a:ext uri="{FF2B5EF4-FFF2-40B4-BE49-F238E27FC236}">
                  <a16:creationId xmlns:a16="http://schemas.microsoft.com/office/drawing/2014/main" id="{00000000-0008-0000-0200-0000D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60</xdr:row>
          <xdr:rowOff>95250</xdr:rowOff>
        </xdr:from>
        <xdr:to>
          <xdr:col>12</xdr:col>
          <xdr:colOff>66675</xdr:colOff>
          <xdr:row>63</xdr:row>
          <xdr:rowOff>19050</xdr:rowOff>
        </xdr:to>
        <xdr:sp macro="" textlink="">
          <xdr:nvSpPr>
            <xdr:cNvPr id="6367" name="Csoportpanel 223" hidden="1">
              <a:extLst>
                <a:ext uri="{63B3BB69-23CF-44E3-9099-C40C66FF867C}">
                  <a14:compatExt spid="_x0000_s6367"/>
                </a:ext>
                <a:ext uri="{FF2B5EF4-FFF2-40B4-BE49-F238E27FC236}">
                  <a16:creationId xmlns:a16="http://schemas.microsoft.com/office/drawing/2014/main" id="{00000000-0008-0000-0200-0000D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60</xdr:row>
          <xdr:rowOff>190500</xdr:rowOff>
        </xdr:from>
        <xdr:to>
          <xdr:col>2</xdr:col>
          <xdr:colOff>228600</xdr:colOff>
          <xdr:row>62</xdr:row>
          <xdr:rowOff>57150</xdr:rowOff>
        </xdr:to>
        <xdr:sp macro="" textlink="">
          <xdr:nvSpPr>
            <xdr:cNvPr id="6368" name="Választógomb 224" hidden="1">
              <a:extLst>
                <a:ext uri="{63B3BB69-23CF-44E3-9099-C40C66FF867C}">
                  <a14:compatExt spid="_x0000_s6368"/>
                </a:ext>
                <a:ext uri="{FF2B5EF4-FFF2-40B4-BE49-F238E27FC236}">
                  <a16:creationId xmlns:a16="http://schemas.microsoft.com/office/drawing/2014/main" id="{00000000-0008-0000-0200-0000E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60</xdr:row>
          <xdr:rowOff>190500</xdr:rowOff>
        </xdr:from>
        <xdr:to>
          <xdr:col>4</xdr:col>
          <xdr:colOff>466725</xdr:colOff>
          <xdr:row>62</xdr:row>
          <xdr:rowOff>57150</xdr:rowOff>
        </xdr:to>
        <xdr:sp macro="" textlink="">
          <xdr:nvSpPr>
            <xdr:cNvPr id="6369" name="Választógomb 225" hidden="1">
              <a:extLst>
                <a:ext uri="{63B3BB69-23CF-44E3-9099-C40C66FF867C}">
                  <a14:compatExt spid="_x0000_s6369"/>
                </a:ext>
                <a:ext uri="{FF2B5EF4-FFF2-40B4-BE49-F238E27FC236}">
                  <a16:creationId xmlns:a16="http://schemas.microsoft.com/office/drawing/2014/main" id="{00000000-0008-0000-0200-0000E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60</xdr:row>
          <xdr:rowOff>190500</xdr:rowOff>
        </xdr:from>
        <xdr:to>
          <xdr:col>7</xdr:col>
          <xdr:colOff>161925</xdr:colOff>
          <xdr:row>62</xdr:row>
          <xdr:rowOff>57150</xdr:rowOff>
        </xdr:to>
        <xdr:sp macro="" textlink="">
          <xdr:nvSpPr>
            <xdr:cNvPr id="6370" name="Választógomb 226" hidden="1">
              <a:extLst>
                <a:ext uri="{63B3BB69-23CF-44E3-9099-C40C66FF867C}">
                  <a14:compatExt spid="_x0000_s6370"/>
                </a:ext>
                <a:ext uri="{FF2B5EF4-FFF2-40B4-BE49-F238E27FC236}">
                  <a16:creationId xmlns:a16="http://schemas.microsoft.com/office/drawing/2014/main" id="{00000000-0008-0000-0200-0000E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61</xdr:row>
          <xdr:rowOff>0</xdr:rowOff>
        </xdr:from>
        <xdr:to>
          <xdr:col>9</xdr:col>
          <xdr:colOff>409575</xdr:colOff>
          <xdr:row>62</xdr:row>
          <xdr:rowOff>57150</xdr:rowOff>
        </xdr:to>
        <xdr:sp macro="" textlink="">
          <xdr:nvSpPr>
            <xdr:cNvPr id="6371" name="Választógomb 227" hidden="1">
              <a:extLst>
                <a:ext uri="{63B3BB69-23CF-44E3-9099-C40C66FF867C}">
                  <a14:compatExt spid="_x0000_s6371"/>
                </a:ext>
                <a:ext uri="{FF2B5EF4-FFF2-40B4-BE49-F238E27FC236}">
                  <a16:creationId xmlns:a16="http://schemas.microsoft.com/office/drawing/2014/main" id="{00000000-0008-0000-0200-0000E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61</xdr:row>
          <xdr:rowOff>0</xdr:rowOff>
        </xdr:from>
        <xdr:to>
          <xdr:col>11</xdr:col>
          <xdr:colOff>523875</xdr:colOff>
          <xdr:row>62</xdr:row>
          <xdr:rowOff>57150</xdr:rowOff>
        </xdr:to>
        <xdr:sp macro="" textlink="">
          <xdr:nvSpPr>
            <xdr:cNvPr id="6372" name="Választógomb 228" hidden="1">
              <a:extLst>
                <a:ext uri="{63B3BB69-23CF-44E3-9099-C40C66FF867C}">
                  <a14:compatExt spid="_x0000_s6372"/>
                </a:ext>
                <a:ext uri="{FF2B5EF4-FFF2-40B4-BE49-F238E27FC236}">
                  <a16:creationId xmlns:a16="http://schemas.microsoft.com/office/drawing/2014/main" id="{00000000-0008-0000-0200-0000E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30</xdr:row>
          <xdr:rowOff>95250</xdr:rowOff>
        </xdr:from>
        <xdr:to>
          <xdr:col>12</xdr:col>
          <xdr:colOff>66675</xdr:colOff>
          <xdr:row>33</xdr:row>
          <xdr:rowOff>19050</xdr:rowOff>
        </xdr:to>
        <xdr:sp macro="" textlink="">
          <xdr:nvSpPr>
            <xdr:cNvPr id="6373" name="Csoportpanel 229" hidden="1">
              <a:extLst>
                <a:ext uri="{63B3BB69-23CF-44E3-9099-C40C66FF867C}">
                  <a14:compatExt spid="_x0000_s6373"/>
                </a:ext>
                <a:ext uri="{FF2B5EF4-FFF2-40B4-BE49-F238E27FC236}">
                  <a16:creationId xmlns:a16="http://schemas.microsoft.com/office/drawing/2014/main" id="{00000000-0008-0000-0200-0000E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30</xdr:row>
          <xdr:rowOff>190500</xdr:rowOff>
        </xdr:from>
        <xdr:to>
          <xdr:col>2</xdr:col>
          <xdr:colOff>228600</xdr:colOff>
          <xdr:row>32</xdr:row>
          <xdr:rowOff>57150</xdr:rowOff>
        </xdr:to>
        <xdr:sp macro="" textlink="">
          <xdr:nvSpPr>
            <xdr:cNvPr id="6374" name="Választógomb 230" hidden="1">
              <a:extLst>
                <a:ext uri="{63B3BB69-23CF-44E3-9099-C40C66FF867C}">
                  <a14:compatExt spid="_x0000_s6374"/>
                </a:ext>
                <a:ext uri="{FF2B5EF4-FFF2-40B4-BE49-F238E27FC236}">
                  <a16:creationId xmlns:a16="http://schemas.microsoft.com/office/drawing/2014/main" id="{00000000-0008-0000-0200-0000E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30</xdr:row>
          <xdr:rowOff>190500</xdr:rowOff>
        </xdr:from>
        <xdr:to>
          <xdr:col>4</xdr:col>
          <xdr:colOff>466725</xdr:colOff>
          <xdr:row>32</xdr:row>
          <xdr:rowOff>57150</xdr:rowOff>
        </xdr:to>
        <xdr:sp macro="" textlink="">
          <xdr:nvSpPr>
            <xdr:cNvPr id="6375" name="Választógomb 231" hidden="1">
              <a:extLst>
                <a:ext uri="{63B3BB69-23CF-44E3-9099-C40C66FF867C}">
                  <a14:compatExt spid="_x0000_s6375"/>
                </a:ext>
                <a:ext uri="{FF2B5EF4-FFF2-40B4-BE49-F238E27FC236}">
                  <a16:creationId xmlns:a16="http://schemas.microsoft.com/office/drawing/2014/main" id="{00000000-0008-0000-0200-0000E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30</xdr:row>
          <xdr:rowOff>190500</xdr:rowOff>
        </xdr:from>
        <xdr:to>
          <xdr:col>7</xdr:col>
          <xdr:colOff>161925</xdr:colOff>
          <xdr:row>32</xdr:row>
          <xdr:rowOff>57150</xdr:rowOff>
        </xdr:to>
        <xdr:sp macro="" textlink="">
          <xdr:nvSpPr>
            <xdr:cNvPr id="6376" name="Választógomb 232" hidden="1">
              <a:extLst>
                <a:ext uri="{63B3BB69-23CF-44E3-9099-C40C66FF867C}">
                  <a14:compatExt spid="_x0000_s6376"/>
                </a:ext>
                <a:ext uri="{FF2B5EF4-FFF2-40B4-BE49-F238E27FC236}">
                  <a16:creationId xmlns:a16="http://schemas.microsoft.com/office/drawing/2014/main" id="{00000000-0008-0000-0200-0000E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31</xdr:row>
          <xdr:rowOff>0</xdr:rowOff>
        </xdr:from>
        <xdr:to>
          <xdr:col>9</xdr:col>
          <xdr:colOff>428625</xdr:colOff>
          <xdr:row>32</xdr:row>
          <xdr:rowOff>57150</xdr:rowOff>
        </xdr:to>
        <xdr:sp macro="" textlink="">
          <xdr:nvSpPr>
            <xdr:cNvPr id="6377" name="Választógomb 233" hidden="1">
              <a:extLst>
                <a:ext uri="{63B3BB69-23CF-44E3-9099-C40C66FF867C}">
                  <a14:compatExt spid="_x0000_s6377"/>
                </a:ext>
                <a:ext uri="{FF2B5EF4-FFF2-40B4-BE49-F238E27FC236}">
                  <a16:creationId xmlns:a16="http://schemas.microsoft.com/office/drawing/2014/main" id="{00000000-0008-0000-0200-0000E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31</xdr:row>
          <xdr:rowOff>0</xdr:rowOff>
        </xdr:from>
        <xdr:to>
          <xdr:col>11</xdr:col>
          <xdr:colOff>542925</xdr:colOff>
          <xdr:row>32</xdr:row>
          <xdr:rowOff>57150</xdr:rowOff>
        </xdr:to>
        <xdr:sp macro="" textlink="">
          <xdr:nvSpPr>
            <xdr:cNvPr id="6378" name="Választógomb 234" hidden="1">
              <a:extLst>
                <a:ext uri="{63B3BB69-23CF-44E3-9099-C40C66FF867C}">
                  <a14:compatExt spid="_x0000_s6378"/>
                </a:ext>
                <a:ext uri="{FF2B5EF4-FFF2-40B4-BE49-F238E27FC236}">
                  <a16:creationId xmlns:a16="http://schemas.microsoft.com/office/drawing/2014/main" id="{00000000-0008-0000-0200-0000E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34</xdr:row>
          <xdr:rowOff>95250</xdr:rowOff>
        </xdr:from>
        <xdr:to>
          <xdr:col>12</xdr:col>
          <xdr:colOff>66675</xdr:colOff>
          <xdr:row>37</xdr:row>
          <xdr:rowOff>19050</xdr:rowOff>
        </xdr:to>
        <xdr:sp macro="" textlink="">
          <xdr:nvSpPr>
            <xdr:cNvPr id="6379" name="Csoportpanel 235" hidden="1">
              <a:extLst>
                <a:ext uri="{63B3BB69-23CF-44E3-9099-C40C66FF867C}">
                  <a14:compatExt spid="_x0000_s6379"/>
                </a:ext>
                <a:ext uri="{FF2B5EF4-FFF2-40B4-BE49-F238E27FC236}">
                  <a16:creationId xmlns:a16="http://schemas.microsoft.com/office/drawing/2014/main" id="{00000000-0008-0000-0200-0000E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34</xdr:row>
          <xdr:rowOff>190500</xdr:rowOff>
        </xdr:from>
        <xdr:to>
          <xdr:col>2</xdr:col>
          <xdr:colOff>228600</xdr:colOff>
          <xdr:row>36</xdr:row>
          <xdr:rowOff>57150</xdr:rowOff>
        </xdr:to>
        <xdr:sp macro="" textlink="">
          <xdr:nvSpPr>
            <xdr:cNvPr id="6380" name="Választógomb 236" hidden="1">
              <a:extLst>
                <a:ext uri="{63B3BB69-23CF-44E3-9099-C40C66FF867C}">
                  <a14:compatExt spid="_x0000_s6380"/>
                </a:ext>
                <a:ext uri="{FF2B5EF4-FFF2-40B4-BE49-F238E27FC236}">
                  <a16:creationId xmlns:a16="http://schemas.microsoft.com/office/drawing/2014/main" id="{00000000-0008-0000-0200-0000E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34</xdr:row>
          <xdr:rowOff>190500</xdr:rowOff>
        </xdr:from>
        <xdr:to>
          <xdr:col>4</xdr:col>
          <xdr:colOff>466725</xdr:colOff>
          <xdr:row>36</xdr:row>
          <xdr:rowOff>57150</xdr:rowOff>
        </xdr:to>
        <xdr:sp macro="" textlink="">
          <xdr:nvSpPr>
            <xdr:cNvPr id="6381" name="Választógomb 237" hidden="1">
              <a:extLst>
                <a:ext uri="{63B3BB69-23CF-44E3-9099-C40C66FF867C}">
                  <a14:compatExt spid="_x0000_s6381"/>
                </a:ext>
                <a:ext uri="{FF2B5EF4-FFF2-40B4-BE49-F238E27FC236}">
                  <a16:creationId xmlns:a16="http://schemas.microsoft.com/office/drawing/2014/main" id="{00000000-0008-0000-0200-0000E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34</xdr:row>
          <xdr:rowOff>190500</xdr:rowOff>
        </xdr:from>
        <xdr:to>
          <xdr:col>7</xdr:col>
          <xdr:colOff>161925</xdr:colOff>
          <xdr:row>36</xdr:row>
          <xdr:rowOff>57150</xdr:rowOff>
        </xdr:to>
        <xdr:sp macro="" textlink="">
          <xdr:nvSpPr>
            <xdr:cNvPr id="6382" name="Választógomb 238" hidden="1">
              <a:extLst>
                <a:ext uri="{63B3BB69-23CF-44E3-9099-C40C66FF867C}">
                  <a14:compatExt spid="_x0000_s6382"/>
                </a:ext>
                <a:ext uri="{FF2B5EF4-FFF2-40B4-BE49-F238E27FC236}">
                  <a16:creationId xmlns:a16="http://schemas.microsoft.com/office/drawing/2014/main" id="{00000000-0008-0000-0200-0000E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35</xdr:row>
          <xdr:rowOff>0</xdr:rowOff>
        </xdr:from>
        <xdr:to>
          <xdr:col>9</xdr:col>
          <xdr:colOff>428625</xdr:colOff>
          <xdr:row>36</xdr:row>
          <xdr:rowOff>57150</xdr:rowOff>
        </xdr:to>
        <xdr:sp macro="" textlink="">
          <xdr:nvSpPr>
            <xdr:cNvPr id="6383" name="Választógomb 239" hidden="1">
              <a:extLst>
                <a:ext uri="{63B3BB69-23CF-44E3-9099-C40C66FF867C}">
                  <a14:compatExt spid="_x0000_s6383"/>
                </a:ext>
                <a:ext uri="{FF2B5EF4-FFF2-40B4-BE49-F238E27FC236}">
                  <a16:creationId xmlns:a16="http://schemas.microsoft.com/office/drawing/2014/main" id="{00000000-0008-0000-0200-0000E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35</xdr:row>
          <xdr:rowOff>0</xdr:rowOff>
        </xdr:from>
        <xdr:to>
          <xdr:col>11</xdr:col>
          <xdr:colOff>542925</xdr:colOff>
          <xdr:row>36</xdr:row>
          <xdr:rowOff>57150</xdr:rowOff>
        </xdr:to>
        <xdr:sp macro="" textlink="">
          <xdr:nvSpPr>
            <xdr:cNvPr id="6384" name="Választógomb 240" hidden="1">
              <a:extLst>
                <a:ext uri="{63B3BB69-23CF-44E3-9099-C40C66FF867C}">
                  <a14:compatExt spid="_x0000_s6384"/>
                </a:ext>
                <a:ext uri="{FF2B5EF4-FFF2-40B4-BE49-F238E27FC236}">
                  <a16:creationId xmlns:a16="http://schemas.microsoft.com/office/drawing/2014/main" id="{00000000-0008-0000-0200-0000F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65</xdr:row>
          <xdr:rowOff>95250</xdr:rowOff>
        </xdr:from>
        <xdr:to>
          <xdr:col>12</xdr:col>
          <xdr:colOff>66675</xdr:colOff>
          <xdr:row>68</xdr:row>
          <xdr:rowOff>19050</xdr:rowOff>
        </xdr:to>
        <xdr:sp macro="" textlink="">
          <xdr:nvSpPr>
            <xdr:cNvPr id="6385" name="Csoportpanel 241" hidden="1">
              <a:extLst>
                <a:ext uri="{63B3BB69-23CF-44E3-9099-C40C66FF867C}">
                  <a14:compatExt spid="_x0000_s6385"/>
                </a:ext>
                <a:ext uri="{FF2B5EF4-FFF2-40B4-BE49-F238E27FC236}">
                  <a16:creationId xmlns:a16="http://schemas.microsoft.com/office/drawing/2014/main" id="{00000000-0008-0000-0200-0000F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65</xdr:row>
          <xdr:rowOff>190500</xdr:rowOff>
        </xdr:from>
        <xdr:to>
          <xdr:col>2</xdr:col>
          <xdr:colOff>228600</xdr:colOff>
          <xdr:row>67</xdr:row>
          <xdr:rowOff>57150</xdr:rowOff>
        </xdr:to>
        <xdr:sp macro="" textlink="">
          <xdr:nvSpPr>
            <xdr:cNvPr id="6386" name="Választógomb 242" hidden="1">
              <a:extLst>
                <a:ext uri="{63B3BB69-23CF-44E3-9099-C40C66FF867C}">
                  <a14:compatExt spid="_x0000_s6386"/>
                </a:ext>
                <a:ext uri="{FF2B5EF4-FFF2-40B4-BE49-F238E27FC236}">
                  <a16:creationId xmlns:a16="http://schemas.microsoft.com/office/drawing/2014/main" id="{00000000-0008-0000-0200-0000F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65</xdr:row>
          <xdr:rowOff>190500</xdr:rowOff>
        </xdr:from>
        <xdr:to>
          <xdr:col>4</xdr:col>
          <xdr:colOff>466725</xdr:colOff>
          <xdr:row>67</xdr:row>
          <xdr:rowOff>57150</xdr:rowOff>
        </xdr:to>
        <xdr:sp macro="" textlink="">
          <xdr:nvSpPr>
            <xdr:cNvPr id="6387" name="Választógomb 243" hidden="1">
              <a:extLst>
                <a:ext uri="{63B3BB69-23CF-44E3-9099-C40C66FF867C}">
                  <a14:compatExt spid="_x0000_s6387"/>
                </a:ext>
                <a:ext uri="{FF2B5EF4-FFF2-40B4-BE49-F238E27FC236}">
                  <a16:creationId xmlns:a16="http://schemas.microsoft.com/office/drawing/2014/main" id="{00000000-0008-0000-0200-0000F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65</xdr:row>
          <xdr:rowOff>190500</xdr:rowOff>
        </xdr:from>
        <xdr:to>
          <xdr:col>7</xdr:col>
          <xdr:colOff>161925</xdr:colOff>
          <xdr:row>67</xdr:row>
          <xdr:rowOff>57150</xdr:rowOff>
        </xdr:to>
        <xdr:sp macro="" textlink="">
          <xdr:nvSpPr>
            <xdr:cNvPr id="6388" name="Választógomb 244" hidden="1">
              <a:extLst>
                <a:ext uri="{63B3BB69-23CF-44E3-9099-C40C66FF867C}">
                  <a14:compatExt spid="_x0000_s6388"/>
                </a:ext>
                <a:ext uri="{FF2B5EF4-FFF2-40B4-BE49-F238E27FC236}">
                  <a16:creationId xmlns:a16="http://schemas.microsoft.com/office/drawing/2014/main" id="{00000000-0008-0000-0200-0000F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66</xdr:row>
          <xdr:rowOff>0</xdr:rowOff>
        </xdr:from>
        <xdr:to>
          <xdr:col>9</xdr:col>
          <xdr:colOff>428625</xdr:colOff>
          <xdr:row>67</xdr:row>
          <xdr:rowOff>57150</xdr:rowOff>
        </xdr:to>
        <xdr:sp macro="" textlink="">
          <xdr:nvSpPr>
            <xdr:cNvPr id="6389" name="Választógomb 245" hidden="1">
              <a:extLst>
                <a:ext uri="{63B3BB69-23CF-44E3-9099-C40C66FF867C}">
                  <a14:compatExt spid="_x0000_s6389"/>
                </a:ext>
                <a:ext uri="{FF2B5EF4-FFF2-40B4-BE49-F238E27FC236}">
                  <a16:creationId xmlns:a16="http://schemas.microsoft.com/office/drawing/2014/main" id="{00000000-0008-0000-0200-0000F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66</xdr:row>
          <xdr:rowOff>0</xdr:rowOff>
        </xdr:from>
        <xdr:to>
          <xdr:col>11</xdr:col>
          <xdr:colOff>542925</xdr:colOff>
          <xdr:row>67</xdr:row>
          <xdr:rowOff>57150</xdr:rowOff>
        </xdr:to>
        <xdr:sp macro="" textlink="">
          <xdr:nvSpPr>
            <xdr:cNvPr id="6390" name="Választógomb 246" hidden="1">
              <a:extLst>
                <a:ext uri="{63B3BB69-23CF-44E3-9099-C40C66FF867C}">
                  <a14:compatExt spid="_x0000_s6390"/>
                </a:ext>
                <a:ext uri="{FF2B5EF4-FFF2-40B4-BE49-F238E27FC236}">
                  <a16:creationId xmlns:a16="http://schemas.microsoft.com/office/drawing/2014/main" id="{00000000-0008-0000-0200-0000F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69</xdr:row>
          <xdr:rowOff>95250</xdr:rowOff>
        </xdr:from>
        <xdr:to>
          <xdr:col>12</xdr:col>
          <xdr:colOff>66675</xdr:colOff>
          <xdr:row>72</xdr:row>
          <xdr:rowOff>19050</xdr:rowOff>
        </xdr:to>
        <xdr:sp macro="" textlink="">
          <xdr:nvSpPr>
            <xdr:cNvPr id="6391" name="Csoportpanel 247" hidden="1">
              <a:extLst>
                <a:ext uri="{63B3BB69-23CF-44E3-9099-C40C66FF867C}">
                  <a14:compatExt spid="_x0000_s6391"/>
                </a:ext>
                <a:ext uri="{FF2B5EF4-FFF2-40B4-BE49-F238E27FC236}">
                  <a16:creationId xmlns:a16="http://schemas.microsoft.com/office/drawing/2014/main" id="{00000000-0008-0000-0200-0000F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69</xdr:row>
          <xdr:rowOff>190500</xdr:rowOff>
        </xdr:from>
        <xdr:to>
          <xdr:col>2</xdr:col>
          <xdr:colOff>228600</xdr:colOff>
          <xdr:row>71</xdr:row>
          <xdr:rowOff>57150</xdr:rowOff>
        </xdr:to>
        <xdr:sp macro="" textlink="">
          <xdr:nvSpPr>
            <xdr:cNvPr id="6392" name="Választógomb 248" hidden="1">
              <a:extLst>
                <a:ext uri="{63B3BB69-23CF-44E3-9099-C40C66FF867C}">
                  <a14:compatExt spid="_x0000_s6392"/>
                </a:ext>
                <a:ext uri="{FF2B5EF4-FFF2-40B4-BE49-F238E27FC236}">
                  <a16:creationId xmlns:a16="http://schemas.microsoft.com/office/drawing/2014/main" id="{00000000-0008-0000-0200-0000F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69</xdr:row>
          <xdr:rowOff>190500</xdr:rowOff>
        </xdr:from>
        <xdr:to>
          <xdr:col>4</xdr:col>
          <xdr:colOff>466725</xdr:colOff>
          <xdr:row>71</xdr:row>
          <xdr:rowOff>57150</xdr:rowOff>
        </xdr:to>
        <xdr:sp macro="" textlink="">
          <xdr:nvSpPr>
            <xdr:cNvPr id="6393" name="Választógomb 249" hidden="1">
              <a:extLst>
                <a:ext uri="{63B3BB69-23CF-44E3-9099-C40C66FF867C}">
                  <a14:compatExt spid="_x0000_s6393"/>
                </a:ext>
                <a:ext uri="{FF2B5EF4-FFF2-40B4-BE49-F238E27FC236}">
                  <a16:creationId xmlns:a16="http://schemas.microsoft.com/office/drawing/2014/main" id="{00000000-0008-0000-0200-0000F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69</xdr:row>
          <xdr:rowOff>190500</xdr:rowOff>
        </xdr:from>
        <xdr:to>
          <xdr:col>7</xdr:col>
          <xdr:colOff>161925</xdr:colOff>
          <xdr:row>71</xdr:row>
          <xdr:rowOff>57150</xdr:rowOff>
        </xdr:to>
        <xdr:sp macro="" textlink="">
          <xdr:nvSpPr>
            <xdr:cNvPr id="6394" name="Választógomb 250" hidden="1">
              <a:extLst>
                <a:ext uri="{63B3BB69-23CF-44E3-9099-C40C66FF867C}">
                  <a14:compatExt spid="_x0000_s6394"/>
                </a:ext>
                <a:ext uri="{FF2B5EF4-FFF2-40B4-BE49-F238E27FC236}">
                  <a16:creationId xmlns:a16="http://schemas.microsoft.com/office/drawing/2014/main" id="{00000000-0008-0000-0200-0000F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70</xdr:row>
          <xdr:rowOff>0</xdr:rowOff>
        </xdr:from>
        <xdr:to>
          <xdr:col>9</xdr:col>
          <xdr:colOff>428625</xdr:colOff>
          <xdr:row>71</xdr:row>
          <xdr:rowOff>57150</xdr:rowOff>
        </xdr:to>
        <xdr:sp macro="" textlink="">
          <xdr:nvSpPr>
            <xdr:cNvPr id="6395" name="Választógomb 251" hidden="1">
              <a:extLst>
                <a:ext uri="{63B3BB69-23CF-44E3-9099-C40C66FF867C}">
                  <a14:compatExt spid="_x0000_s6395"/>
                </a:ext>
                <a:ext uri="{FF2B5EF4-FFF2-40B4-BE49-F238E27FC236}">
                  <a16:creationId xmlns:a16="http://schemas.microsoft.com/office/drawing/2014/main" id="{00000000-0008-0000-0200-0000F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70</xdr:row>
          <xdr:rowOff>0</xdr:rowOff>
        </xdr:from>
        <xdr:to>
          <xdr:col>11</xdr:col>
          <xdr:colOff>542925</xdr:colOff>
          <xdr:row>71</xdr:row>
          <xdr:rowOff>57150</xdr:rowOff>
        </xdr:to>
        <xdr:sp macro="" textlink="">
          <xdr:nvSpPr>
            <xdr:cNvPr id="6396" name="Választógomb 252" hidden="1">
              <a:extLst>
                <a:ext uri="{63B3BB69-23CF-44E3-9099-C40C66FF867C}">
                  <a14:compatExt spid="_x0000_s6396"/>
                </a:ext>
                <a:ext uri="{FF2B5EF4-FFF2-40B4-BE49-F238E27FC236}">
                  <a16:creationId xmlns:a16="http://schemas.microsoft.com/office/drawing/2014/main" id="{00000000-0008-0000-0200-0000F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100</xdr:row>
          <xdr:rowOff>95250</xdr:rowOff>
        </xdr:from>
        <xdr:to>
          <xdr:col>12</xdr:col>
          <xdr:colOff>66675</xdr:colOff>
          <xdr:row>103</xdr:row>
          <xdr:rowOff>19050</xdr:rowOff>
        </xdr:to>
        <xdr:sp macro="" textlink="">
          <xdr:nvSpPr>
            <xdr:cNvPr id="6397" name="Csoportpanel 253" hidden="1">
              <a:extLst>
                <a:ext uri="{63B3BB69-23CF-44E3-9099-C40C66FF867C}">
                  <a14:compatExt spid="_x0000_s6397"/>
                </a:ext>
                <a:ext uri="{FF2B5EF4-FFF2-40B4-BE49-F238E27FC236}">
                  <a16:creationId xmlns:a16="http://schemas.microsoft.com/office/drawing/2014/main" id="{00000000-0008-0000-0200-0000F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100</xdr:row>
          <xdr:rowOff>190500</xdr:rowOff>
        </xdr:from>
        <xdr:to>
          <xdr:col>2</xdr:col>
          <xdr:colOff>228600</xdr:colOff>
          <xdr:row>102</xdr:row>
          <xdr:rowOff>57150</xdr:rowOff>
        </xdr:to>
        <xdr:sp macro="" textlink="">
          <xdr:nvSpPr>
            <xdr:cNvPr id="6398" name="Választógomb 254" hidden="1">
              <a:extLst>
                <a:ext uri="{63B3BB69-23CF-44E3-9099-C40C66FF867C}">
                  <a14:compatExt spid="_x0000_s6398"/>
                </a:ext>
                <a:ext uri="{FF2B5EF4-FFF2-40B4-BE49-F238E27FC236}">
                  <a16:creationId xmlns:a16="http://schemas.microsoft.com/office/drawing/2014/main" id="{00000000-0008-0000-0200-0000F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100</xdr:row>
          <xdr:rowOff>190500</xdr:rowOff>
        </xdr:from>
        <xdr:to>
          <xdr:col>4</xdr:col>
          <xdr:colOff>466725</xdr:colOff>
          <xdr:row>102</xdr:row>
          <xdr:rowOff>57150</xdr:rowOff>
        </xdr:to>
        <xdr:sp macro="" textlink="">
          <xdr:nvSpPr>
            <xdr:cNvPr id="6399" name="Választógomb 255" hidden="1">
              <a:extLst>
                <a:ext uri="{63B3BB69-23CF-44E3-9099-C40C66FF867C}">
                  <a14:compatExt spid="_x0000_s6399"/>
                </a:ext>
                <a:ext uri="{FF2B5EF4-FFF2-40B4-BE49-F238E27FC236}">
                  <a16:creationId xmlns:a16="http://schemas.microsoft.com/office/drawing/2014/main" id="{00000000-0008-0000-0200-0000F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100</xdr:row>
          <xdr:rowOff>190500</xdr:rowOff>
        </xdr:from>
        <xdr:to>
          <xdr:col>7</xdr:col>
          <xdr:colOff>161925</xdr:colOff>
          <xdr:row>102</xdr:row>
          <xdr:rowOff>57150</xdr:rowOff>
        </xdr:to>
        <xdr:sp macro="" textlink="">
          <xdr:nvSpPr>
            <xdr:cNvPr id="6400" name="Választógomb 256" hidden="1">
              <a:extLst>
                <a:ext uri="{63B3BB69-23CF-44E3-9099-C40C66FF867C}">
                  <a14:compatExt spid="_x0000_s6400"/>
                </a:ext>
                <a:ext uri="{FF2B5EF4-FFF2-40B4-BE49-F238E27FC236}">
                  <a16:creationId xmlns:a16="http://schemas.microsoft.com/office/drawing/2014/main" id="{00000000-0008-0000-0200-00000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101</xdr:row>
          <xdr:rowOff>0</xdr:rowOff>
        </xdr:from>
        <xdr:to>
          <xdr:col>9</xdr:col>
          <xdr:colOff>428625</xdr:colOff>
          <xdr:row>102</xdr:row>
          <xdr:rowOff>57150</xdr:rowOff>
        </xdr:to>
        <xdr:sp macro="" textlink="">
          <xdr:nvSpPr>
            <xdr:cNvPr id="6401" name="Választógomb 257" hidden="1">
              <a:extLst>
                <a:ext uri="{63B3BB69-23CF-44E3-9099-C40C66FF867C}">
                  <a14:compatExt spid="_x0000_s6401"/>
                </a:ext>
                <a:ext uri="{FF2B5EF4-FFF2-40B4-BE49-F238E27FC236}">
                  <a16:creationId xmlns:a16="http://schemas.microsoft.com/office/drawing/2014/main" id="{00000000-0008-0000-0200-00000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101</xdr:row>
          <xdr:rowOff>0</xdr:rowOff>
        </xdr:from>
        <xdr:to>
          <xdr:col>11</xdr:col>
          <xdr:colOff>542925</xdr:colOff>
          <xdr:row>102</xdr:row>
          <xdr:rowOff>57150</xdr:rowOff>
        </xdr:to>
        <xdr:sp macro="" textlink="">
          <xdr:nvSpPr>
            <xdr:cNvPr id="6402" name="Választógomb 258" hidden="1">
              <a:extLst>
                <a:ext uri="{63B3BB69-23CF-44E3-9099-C40C66FF867C}">
                  <a14:compatExt spid="_x0000_s6402"/>
                </a:ext>
                <a:ext uri="{FF2B5EF4-FFF2-40B4-BE49-F238E27FC236}">
                  <a16:creationId xmlns:a16="http://schemas.microsoft.com/office/drawing/2014/main" id="{00000000-0008-0000-0200-00000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104</xdr:row>
          <xdr:rowOff>95250</xdr:rowOff>
        </xdr:from>
        <xdr:to>
          <xdr:col>12</xdr:col>
          <xdr:colOff>66675</xdr:colOff>
          <xdr:row>107</xdr:row>
          <xdr:rowOff>19050</xdr:rowOff>
        </xdr:to>
        <xdr:sp macro="" textlink="">
          <xdr:nvSpPr>
            <xdr:cNvPr id="6403" name="Csoportpanel 259" hidden="1">
              <a:extLst>
                <a:ext uri="{63B3BB69-23CF-44E3-9099-C40C66FF867C}">
                  <a14:compatExt spid="_x0000_s6403"/>
                </a:ext>
                <a:ext uri="{FF2B5EF4-FFF2-40B4-BE49-F238E27FC236}">
                  <a16:creationId xmlns:a16="http://schemas.microsoft.com/office/drawing/2014/main" id="{00000000-0008-0000-0200-00000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104</xdr:row>
          <xdr:rowOff>190500</xdr:rowOff>
        </xdr:from>
        <xdr:to>
          <xdr:col>2</xdr:col>
          <xdr:colOff>228600</xdr:colOff>
          <xdr:row>106</xdr:row>
          <xdr:rowOff>57150</xdr:rowOff>
        </xdr:to>
        <xdr:sp macro="" textlink="">
          <xdr:nvSpPr>
            <xdr:cNvPr id="6404" name="Választógomb 260" hidden="1">
              <a:extLst>
                <a:ext uri="{63B3BB69-23CF-44E3-9099-C40C66FF867C}">
                  <a14:compatExt spid="_x0000_s6404"/>
                </a:ext>
                <a:ext uri="{FF2B5EF4-FFF2-40B4-BE49-F238E27FC236}">
                  <a16:creationId xmlns:a16="http://schemas.microsoft.com/office/drawing/2014/main" id="{00000000-0008-0000-0200-00000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104</xdr:row>
          <xdr:rowOff>190500</xdr:rowOff>
        </xdr:from>
        <xdr:to>
          <xdr:col>4</xdr:col>
          <xdr:colOff>466725</xdr:colOff>
          <xdr:row>106</xdr:row>
          <xdr:rowOff>57150</xdr:rowOff>
        </xdr:to>
        <xdr:sp macro="" textlink="">
          <xdr:nvSpPr>
            <xdr:cNvPr id="6405" name="Választógomb 261" hidden="1">
              <a:extLst>
                <a:ext uri="{63B3BB69-23CF-44E3-9099-C40C66FF867C}">
                  <a14:compatExt spid="_x0000_s6405"/>
                </a:ext>
                <a:ext uri="{FF2B5EF4-FFF2-40B4-BE49-F238E27FC236}">
                  <a16:creationId xmlns:a16="http://schemas.microsoft.com/office/drawing/2014/main" id="{00000000-0008-0000-0200-00000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104</xdr:row>
          <xdr:rowOff>190500</xdr:rowOff>
        </xdr:from>
        <xdr:to>
          <xdr:col>7</xdr:col>
          <xdr:colOff>161925</xdr:colOff>
          <xdr:row>106</xdr:row>
          <xdr:rowOff>57150</xdr:rowOff>
        </xdr:to>
        <xdr:sp macro="" textlink="">
          <xdr:nvSpPr>
            <xdr:cNvPr id="6406" name="Választógomb 262" hidden="1">
              <a:extLst>
                <a:ext uri="{63B3BB69-23CF-44E3-9099-C40C66FF867C}">
                  <a14:compatExt spid="_x0000_s6406"/>
                </a:ext>
                <a:ext uri="{FF2B5EF4-FFF2-40B4-BE49-F238E27FC236}">
                  <a16:creationId xmlns:a16="http://schemas.microsoft.com/office/drawing/2014/main" id="{00000000-0008-0000-0200-00000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105</xdr:row>
          <xdr:rowOff>0</xdr:rowOff>
        </xdr:from>
        <xdr:to>
          <xdr:col>9</xdr:col>
          <xdr:colOff>428625</xdr:colOff>
          <xdr:row>106</xdr:row>
          <xdr:rowOff>57150</xdr:rowOff>
        </xdr:to>
        <xdr:sp macro="" textlink="">
          <xdr:nvSpPr>
            <xdr:cNvPr id="6407" name="Választógomb 263" hidden="1">
              <a:extLst>
                <a:ext uri="{63B3BB69-23CF-44E3-9099-C40C66FF867C}">
                  <a14:compatExt spid="_x0000_s6407"/>
                </a:ext>
                <a:ext uri="{FF2B5EF4-FFF2-40B4-BE49-F238E27FC236}">
                  <a16:creationId xmlns:a16="http://schemas.microsoft.com/office/drawing/2014/main" id="{00000000-0008-0000-0200-00000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105</xdr:row>
          <xdr:rowOff>0</xdr:rowOff>
        </xdr:from>
        <xdr:to>
          <xdr:col>11</xdr:col>
          <xdr:colOff>542925</xdr:colOff>
          <xdr:row>106</xdr:row>
          <xdr:rowOff>57150</xdr:rowOff>
        </xdr:to>
        <xdr:sp macro="" textlink="">
          <xdr:nvSpPr>
            <xdr:cNvPr id="6408" name="Választógomb 264" hidden="1">
              <a:extLst>
                <a:ext uri="{63B3BB69-23CF-44E3-9099-C40C66FF867C}">
                  <a14:compatExt spid="_x0000_s6408"/>
                </a:ext>
                <a:ext uri="{FF2B5EF4-FFF2-40B4-BE49-F238E27FC236}">
                  <a16:creationId xmlns:a16="http://schemas.microsoft.com/office/drawing/2014/main" id="{00000000-0008-0000-0200-00000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135</xdr:row>
          <xdr:rowOff>95250</xdr:rowOff>
        </xdr:from>
        <xdr:to>
          <xdr:col>12</xdr:col>
          <xdr:colOff>66675</xdr:colOff>
          <xdr:row>138</xdr:row>
          <xdr:rowOff>19050</xdr:rowOff>
        </xdr:to>
        <xdr:sp macro="" textlink="">
          <xdr:nvSpPr>
            <xdr:cNvPr id="6409" name="Csoportpanel 265" hidden="1">
              <a:extLst>
                <a:ext uri="{63B3BB69-23CF-44E3-9099-C40C66FF867C}">
                  <a14:compatExt spid="_x0000_s6409"/>
                </a:ext>
                <a:ext uri="{FF2B5EF4-FFF2-40B4-BE49-F238E27FC236}">
                  <a16:creationId xmlns:a16="http://schemas.microsoft.com/office/drawing/2014/main" id="{00000000-0008-0000-0200-00000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135</xdr:row>
          <xdr:rowOff>190500</xdr:rowOff>
        </xdr:from>
        <xdr:to>
          <xdr:col>2</xdr:col>
          <xdr:colOff>228600</xdr:colOff>
          <xdr:row>137</xdr:row>
          <xdr:rowOff>57150</xdr:rowOff>
        </xdr:to>
        <xdr:sp macro="" textlink="">
          <xdr:nvSpPr>
            <xdr:cNvPr id="6410" name="Választógomb 266" hidden="1">
              <a:extLst>
                <a:ext uri="{63B3BB69-23CF-44E3-9099-C40C66FF867C}">
                  <a14:compatExt spid="_x0000_s6410"/>
                </a:ext>
                <a:ext uri="{FF2B5EF4-FFF2-40B4-BE49-F238E27FC236}">
                  <a16:creationId xmlns:a16="http://schemas.microsoft.com/office/drawing/2014/main" id="{00000000-0008-0000-0200-00000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135</xdr:row>
          <xdr:rowOff>190500</xdr:rowOff>
        </xdr:from>
        <xdr:to>
          <xdr:col>4</xdr:col>
          <xdr:colOff>466725</xdr:colOff>
          <xdr:row>137</xdr:row>
          <xdr:rowOff>57150</xdr:rowOff>
        </xdr:to>
        <xdr:sp macro="" textlink="">
          <xdr:nvSpPr>
            <xdr:cNvPr id="6411" name="Választógomb 267" hidden="1">
              <a:extLst>
                <a:ext uri="{63B3BB69-23CF-44E3-9099-C40C66FF867C}">
                  <a14:compatExt spid="_x0000_s6411"/>
                </a:ext>
                <a:ext uri="{FF2B5EF4-FFF2-40B4-BE49-F238E27FC236}">
                  <a16:creationId xmlns:a16="http://schemas.microsoft.com/office/drawing/2014/main" id="{00000000-0008-0000-0200-00000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135</xdr:row>
          <xdr:rowOff>190500</xdr:rowOff>
        </xdr:from>
        <xdr:to>
          <xdr:col>7</xdr:col>
          <xdr:colOff>161925</xdr:colOff>
          <xdr:row>137</xdr:row>
          <xdr:rowOff>57150</xdr:rowOff>
        </xdr:to>
        <xdr:sp macro="" textlink="">
          <xdr:nvSpPr>
            <xdr:cNvPr id="6412" name="Választógomb 268" hidden="1">
              <a:extLst>
                <a:ext uri="{63B3BB69-23CF-44E3-9099-C40C66FF867C}">
                  <a14:compatExt spid="_x0000_s6412"/>
                </a:ext>
                <a:ext uri="{FF2B5EF4-FFF2-40B4-BE49-F238E27FC236}">
                  <a16:creationId xmlns:a16="http://schemas.microsoft.com/office/drawing/2014/main" id="{00000000-0008-0000-0200-00000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136</xdr:row>
          <xdr:rowOff>0</xdr:rowOff>
        </xdr:from>
        <xdr:to>
          <xdr:col>9</xdr:col>
          <xdr:colOff>428625</xdr:colOff>
          <xdr:row>137</xdr:row>
          <xdr:rowOff>57150</xdr:rowOff>
        </xdr:to>
        <xdr:sp macro="" textlink="">
          <xdr:nvSpPr>
            <xdr:cNvPr id="6413" name="Választógomb 269" hidden="1">
              <a:extLst>
                <a:ext uri="{63B3BB69-23CF-44E3-9099-C40C66FF867C}">
                  <a14:compatExt spid="_x0000_s6413"/>
                </a:ext>
                <a:ext uri="{FF2B5EF4-FFF2-40B4-BE49-F238E27FC236}">
                  <a16:creationId xmlns:a16="http://schemas.microsoft.com/office/drawing/2014/main" id="{00000000-0008-0000-0200-00000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136</xdr:row>
          <xdr:rowOff>0</xdr:rowOff>
        </xdr:from>
        <xdr:to>
          <xdr:col>11</xdr:col>
          <xdr:colOff>542925</xdr:colOff>
          <xdr:row>137</xdr:row>
          <xdr:rowOff>57150</xdr:rowOff>
        </xdr:to>
        <xdr:sp macro="" textlink="">
          <xdr:nvSpPr>
            <xdr:cNvPr id="6414" name="Választógomb 270" hidden="1">
              <a:extLst>
                <a:ext uri="{63B3BB69-23CF-44E3-9099-C40C66FF867C}">
                  <a14:compatExt spid="_x0000_s6414"/>
                </a:ext>
                <a:ext uri="{FF2B5EF4-FFF2-40B4-BE49-F238E27FC236}">
                  <a16:creationId xmlns:a16="http://schemas.microsoft.com/office/drawing/2014/main" id="{00000000-0008-0000-0200-00000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139</xdr:row>
          <xdr:rowOff>95250</xdr:rowOff>
        </xdr:from>
        <xdr:to>
          <xdr:col>12</xdr:col>
          <xdr:colOff>66675</xdr:colOff>
          <xdr:row>142</xdr:row>
          <xdr:rowOff>19050</xdr:rowOff>
        </xdr:to>
        <xdr:sp macro="" textlink="">
          <xdr:nvSpPr>
            <xdr:cNvPr id="6415" name="Csoportpanel 271" hidden="1">
              <a:extLst>
                <a:ext uri="{63B3BB69-23CF-44E3-9099-C40C66FF867C}">
                  <a14:compatExt spid="_x0000_s6415"/>
                </a:ext>
                <a:ext uri="{FF2B5EF4-FFF2-40B4-BE49-F238E27FC236}">
                  <a16:creationId xmlns:a16="http://schemas.microsoft.com/office/drawing/2014/main" id="{00000000-0008-0000-0200-00000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139</xdr:row>
          <xdr:rowOff>190500</xdr:rowOff>
        </xdr:from>
        <xdr:to>
          <xdr:col>2</xdr:col>
          <xdr:colOff>228600</xdr:colOff>
          <xdr:row>141</xdr:row>
          <xdr:rowOff>57150</xdr:rowOff>
        </xdr:to>
        <xdr:sp macro="" textlink="">
          <xdr:nvSpPr>
            <xdr:cNvPr id="6416" name="Választógomb 272" hidden="1">
              <a:extLst>
                <a:ext uri="{63B3BB69-23CF-44E3-9099-C40C66FF867C}">
                  <a14:compatExt spid="_x0000_s6416"/>
                </a:ext>
                <a:ext uri="{FF2B5EF4-FFF2-40B4-BE49-F238E27FC236}">
                  <a16:creationId xmlns:a16="http://schemas.microsoft.com/office/drawing/2014/main" id="{00000000-0008-0000-0200-00001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139</xdr:row>
          <xdr:rowOff>190500</xdr:rowOff>
        </xdr:from>
        <xdr:to>
          <xdr:col>4</xdr:col>
          <xdr:colOff>466725</xdr:colOff>
          <xdr:row>141</xdr:row>
          <xdr:rowOff>57150</xdr:rowOff>
        </xdr:to>
        <xdr:sp macro="" textlink="">
          <xdr:nvSpPr>
            <xdr:cNvPr id="6417" name="Választógomb 273" hidden="1">
              <a:extLst>
                <a:ext uri="{63B3BB69-23CF-44E3-9099-C40C66FF867C}">
                  <a14:compatExt spid="_x0000_s6417"/>
                </a:ext>
                <a:ext uri="{FF2B5EF4-FFF2-40B4-BE49-F238E27FC236}">
                  <a16:creationId xmlns:a16="http://schemas.microsoft.com/office/drawing/2014/main" id="{00000000-0008-0000-0200-00001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139</xdr:row>
          <xdr:rowOff>190500</xdr:rowOff>
        </xdr:from>
        <xdr:to>
          <xdr:col>7</xdr:col>
          <xdr:colOff>161925</xdr:colOff>
          <xdr:row>141</xdr:row>
          <xdr:rowOff>57150</xdr:rowOff>
        </xdr:to>
        <xdr:sp macro="" textlink="">
          <xdr:nvSpPr>
            <xdr:cNvPr id="6418" name="Választógomb 274" hidden="1">
              <a:extLst>
                <a:ext uri="{63B3BB69-23CF-44E3-9099-C40C66FF867C}">
                  <a14:compatExt spid="_x0000_s6418"/>
                </a:ext>
                <a:ext uri="{FF2B5EF4-FFF2-40B4-BE49-F238E27FC236}">
                  <a16:creationId xmlns:a16="http://schemas.microsoft.com/office/drawing/2014/main" id="{00000000-0008-0000-0200-00001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140</xdr:row>
          <xdr:rowOff>0</xdr:rowOff>
        </xdr:from>
        <xdr:to>
          <xdr:col>9</xdr:col>
          <xdr:colOff>428625</xdr:colOff>
          <xdr:row>141</xdr:row>
          <xdr:rowOff>57150</xdr:rowOff>
        </xdr:to>
        <xdr:sp macro="" textlink="">
          <xdr:nvSpPr>
            <xdr:cNvPr id="6419" name="Választógomb 275" hidden="1">
              <a:extLst>
                <a:ext uri="{63B3BB69-23CF-44E3-9099-C40C66FF867C}">
                  <a14:compatExt spid="_x0000_s6419"/>
                </a:ext>
                <a:ext uri="{FF2B5EF4-FFF2-40B4-BE49-F238E27FC236}">
                  <a16:creationId xmlns:a16="http://schemas.microsoft.com/office/drawing/2014/main" id="{00000000-0008-0000-0200-00001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140</xdr:row>
          <xdr:rowOff>0</xdr:rowOff>
        </xdr:from>
        <xdr:to>
          <xdr:col>11</xdr:col>
          <xdr:colOff>542925</xdr:colOff>
          <xdr:row>141</xdr:row>
          <xdr:rowOff>57150</xdr:rowOff>
        </xdr:to>
        <xdr:sp macro="" textlink="">
          <xdr:nvSpPr>
            <xdr:cNvPr id="6420" name="Választógomb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2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8193" name="Csoportpanel 1" descr="Lakáscélú hitelek összesen      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Gépjárműfinanszírozás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8194" name="Választógomb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8195" name="Választógomb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8196" name="Választógomb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8197" name="Választógomb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3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8198" name="Választógomb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3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</xdr:row>
          <xdr:rowOff>95250</xdr:rowOff>
        </xdr:from>
        <xdr:to>
          <xdr:col>12</xdr:col>
          <xdr:colOff>66675</xdr:colOff>
          <xdr:row>11</xdr:row>
          <xdr:rowOff>19050</xdr:rowOff>
        </xdr:to>
        <xdr:sp macro="" textlink="">
          <xdr:nvSpPr>
            <xdr:cNvPr id="8211" name="Csoportpanel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3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Gépjárműfinanszírozás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</xdr:row>
          <xdr:rowOff>190500</xdr:rowOff>
        </xdr:from>
        <xdr:to>
          <xdr:col>2</xdr:col>
          <xdr:colOff>228600</xdr:colOff>
          <xdr:row>10</xdr:row>
          <xdr:rowOff>57150</xdr:rowOff>
        </xdr:to>
        <xdr:sp macro="" textlink="">
          <xdr:nvSpPr>
            <xdr:cNvPr id="8212" name="Választógomb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3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</xdr:row>
          <xdr:rowOff>190500</xdr:rowOff>
        </xdr:from>
        <xdr:to>
          <xdr:col>4</xdr:col>
          <xdr:colOff>466725</xdr:colOff>
          <xdr:row>10</xdr:row>
          <xdr:rowOff>57150</xdr:rowOff>
        </xdr:to>
        <xdr:sp macro="" textlink="">
          <xdr:nvSpPr>
            <xdr:cNvPr id="8213" name="Választógomb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3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</xdr:row>
          <xdr:rowOff>190500</xdr:rowOff>
        </xdr:from>
        <xdr:to>
          <xdr:col>7</xdr:col>
          <xdr:colOff>161925</xdr:colOff>
          <xdr:row>10</xdr:row>
          <xdr:rowOff>57150</xdr:rowOff>
        </xdr:to>
        <xdr:sp macro="" textlink="">
          <xdr:nvSpPr>
            <xdr:cNvPr id="8214" name="Választógomb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3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9</xdr:row>
          <xdr:rowOff>0</xdr:rowOff>
        </xdr:from>
        <xdr:to>
          <xdr:col>9</xdr:col>
          <xdr:colOff>400050</xdr:colOff>
          <xdr:row>10</xdr:row>
          <xdr:rowOff>57150</xdr:rowOff>
        </xdr:to>
        <xdr:sp macro="" textlink="">
          <xdr:nvSpPr>
            <xdr:cNvPr id="8215" name="Választógomb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3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</xdr:row>
          <xdr:rowOff>0</xdr:rowOff>
        </xdr:from>
        <xdr:to>
          <xdr:col>11</xdr:col>
          <xdr:colOff>523875</xdr:colOff>
          <xdr:row>10</xdr:row>
          <xdr:rowOff>57150</xdr:rowOff>
        </xdr:to>
        <xdr:sp macro="" textlink="">
          <xdr:nvSpPr>
            <xdr:cNvPr id="8216" name="Választógomb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3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</xdr:row>
          <xdr:rowOff>95250</xdr:rowOff>
        </xdr:from>
        <xdr:to>
          <xdr:col>12</xdr:col>
          <xdr:colOff>66675</xdr:colOff>
          <xdr:row>23</xdr:row>
          <xdr:rowOff>19050</xdr:rowOff>
        </xdr:to>
        <xdr:sp macro="" textlink="">
          <xdr:nvSpPr>
            <xdr:cNvPr id="9217" name="Csoportpanel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Default 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</xdr:row>
          <xdr:rowOff>190500</xdr:rowOff>
        </xdr:from>
        <xdr:to>
          <xdr:col>2</xdr:col>
          <xdr:colOff>228600</xdr:colOff>
          <xdr:row>22</xdr:row>
          <xdr:rowOff>57150</xdr:rowOff>
        </xdr:to>
        <xdr:sp macro="" textlink="">
          <xdr:nvSpPr>
            <xdr:cNvPr id="9218" name="Választógomb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4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</xdr:row>
          <xdr:rowOff>190500</xdr:rowOff>
        </xdr:from>
        <xdr:to>
          <xdr:col>4</xdr:col>
          <xdr:colOff>466725</xdr:colOff>
          <xdr:row>22</xdr:row>
          <xdr:rowOff>57150</xdr:rowOff>
        </xdr:to>
        <xdr:sp macro="" textlink="">
          <xdr:nvSpPr>
            <xdr:cNvPr id="9219" name="Választógomb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4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</xdr:row>
          <xdr:rowOff>190500</xdr:rowOff>
        </xdr:from>
        <xdr:to>
          <xdr:col>7</xdr:col>
          <xdr:colOff>161925</xdr:colOff>
          <xdr:row>22</xdr:row>
          <xdr:rowOff>57150</xdr:rowOff>
        </xdr:to>
        <xdr:sp macro="" textlink="">
          <xdr:nvSpPr>
            <xdr:cNvPr id="9220" name="Választógomb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4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21</xdr:row>
          <xdr:rowOff>0</xdr:rowOff>
        </xdr:from>
        <xdr:to>
          <xdr:col>9</xdr:col>
          <xdr:colOff>400050</xdr:colOff>
          <xdr:row>22</xdr:row>
          <xdr:rowOff>57150</xdr:rowOff>
        </xdr:to>
        <xdr:sp macro="" textlink="">
          <xdr:nvSpPr>
            <xdr:cNvPr id="9221" name="Választógomb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4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</xdr:row>
          <xdr:rowOff>0</xdr:rowOff>
        </xdr:from>
        <xdr:to>
          <xdr:col>11</xdr:col>
          <xdr:colOff>523875</xdr:colOff>
          <xdr:row>22</xdr:row>
          <xdr:rowOff>57150</xdr:rowOff>
        </xdr:to>
        <xdr:sp macro="" textlink="">
          <xdr:nvSpPr>
            <xdr:cNvPr id="9222" name="Választógomb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4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23</xdr:row>
          <xdr:rowOff>95250</xdr:rowOff>
        </xdr:from>
        <xdr:to>
          <xdr:col>12</xdr:col>
          <xdr:colOff>66675</xdr:colOff>
          <xdr:row>26</xdr:row>
          <xdr:rowOff>19050</xdr:rowOff>
        </xdr:to>
        <xdr:sp macro="" textlink="">
          <xdr:nvSpPr>
            <xdr:cNvPr id="9229" name="Csoportpanel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4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Veszteségráta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23</xdr:row>
          <xdr:rowOff>190500</xdr:rowOff>
        </xdr:from>
        <xdr:to>
          <xdr:col>2</xdr:col>
          <xdr:colOff>228600</xdr:colOff>
          <xdr:row>25</xdr:row>
          <xdr:rowOff>57150</xdr:rowOff>
        </xdr:to>
        <xdr:sp macro="" textlink="">
          <xdr:nvSpPr>
            <xdr:cNvPr id="9230" name="Választógomb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4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23</xdr:row>
          <xdr:rowOff>190500</xdr:rowOff>
        </xdr:from>
        <xdr:to>
          <xdr:col>4</xdr:col>
          <xdr:colOff>466725</xdr:colOff>
          <xdr:row>25</xdr:row>
          <xdr:rowOff>57150</xdr:rowOff>
        </xdr:to>
        <xdr:sp macro="" textlink="">
          <xdr:nvSpPr>
            <xdr:cNvPr id="9231" name="Választógomb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4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23</xdr:row>
          <xdr:rowOff>190500</xdr:rowOff>
        </xdr:from>
        <xdr:to>
          <xdr:col>7</xdr:col>
          <xdr:colOff>161925</xdr:colOff>
          <xdr:row>25</xdr:row>
          <xdr:rowOff>57150</xdr:rowOff>
        </xdr:to>
        <xdr:sp macro="" textlink="">
          <xdr:nvSpPr>
            <xdr:cNvPr id="9232" name="Választógomb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4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24</xdr:row>
          <xdr:rowOff>0</xdr:rowOff>
        </xdr:from>
        <xdr:to>
          <xdr:col>9</xdr:col>
          <xdr:colOff>400050</xdr:colOff>
          <xdr:row>25</xdr:row>
          <xdr:rowOff>57150</xdr:rowOff>
        </xdr:to>
        <xdr:sp macro="" textlink="">
          <xdr:nvSpPr>
            <xdr:cNvPr id="9233" name="Választógomb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4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24</xdr:row>
          <xdr:rowOff>0</xdr:rowOff>
        </xdr:from>
        <xdr:to>
          <xdr:col>11</xdr:col>
          <xdr:colOff>523875</xdr:colOff>
          <xdr:row>25</xdr:row>
          <xdr:rowOff>57150</xdr:rowOff>
        </xdr:to>
        <xdr:sp macro="" textlink="">
          <xdr:nvSpPr>
            <xdr:cNvPr id="9234" name="Választógomb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4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28</xdr:row>
          <xdr:rowOff>95250</xdr:rowOff>
        </xdr:from>
        <xdr:to>
          <xdr:col>12</xdr:col>
          <xdr:colOff>66675</xdr:colOff>
          <xdr:row>31</xdr:row>
          <xdr:rowOff>19050</xdr:rowOff>
        </xdr:to>
        <xdr:sp macro="" textlink="">
          <xdr:nvSpPr>
            <xdr:cNvPr id="9235" name="Csoportpanel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4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Default 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28</xdr:row>
          <xdr:rowOff>190500</xdr:rowOff>
        </xdr:from>
        <xdr:to>
          <xdr:col>2</xdr:col>
          <xdr:colOff>228600</xdr:colOff>
          <xdr:row>30</xdr:row>
          <xdr:rowOff>57150</xdr:rowOff>
        </xdr:to>
        <xdr:sp macro="" textlink="">
          <xdr:nvSpPr>
            <xdr:cNvPr id="9236" name="Választógomb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4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28</xdr:row>
          <xdr:rowOff>190500</xdr:rowOff>
        </xdr:from>
        <xdr:to>
          <xdr:col>4</xdr:col>
          <xdr:colOff>466725</xdr:colOff>
          <xdr:row>30</xdr:row>
          <xdr:rowOff>57150</xdr:rowOff>
        </xdr:to>
        <xdr:sp macro="" textlink="">
          <xdr:nvSpPr>
            <xdr:cNvPr id="9237" name="Választógomb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4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28</xdr:row>
          <xdr:rowOff>190500</xdr:rowOff>
        </xdr:from>
        <xdr:to>
          <xdr:col>7</xdr:col>
          <xdr:colOff>161925</xdr:colOff>
          <xdr:row>30</xdr:row>
          <xdr:rowOff>57150</xdr:rowOff>
        </xdr:to>
        <xdr:sp macro="" textlink="">
          <xdr:nvSpPr>
            <xdr:cNvPr id="9238" name="Választógomb 22" hidden="1">
              <a:extLst>
                <a:ext uri="{63B3BB69-23CF-44E3-9099-C40C66FF867C}">
                  <a14:compatExt spid="_x0000_s9238"/>
                </a:ext>
                <a:ext uri="{FF2B5EF4-FFF2-40B4-BE49-F238E27FC236}">
                  <a16:creationId xmlns:a16="http://schemas.microsoft.com/office/drawing/2014/main" id="{00000000-0008-0000-0400-00001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29</xdr:row>
          <xdr:rowOff>0</xdr:rowOff>
        </xdr:from>
        <xdr:to>
          <xdr:col>9</xdr:col>
          <xdr:colOff>400050</xdr:colOff>
          <xdr:row>30</xdr:row>
          <xdr:rowOff>57150</xdr:rowOff>
        </xdr:to>
        <xdr:sp macro="" textlink="">
          <xdr:nvSpPr>
            <xdr:cNvPr id="9239" name="Választógomb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4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29</xdr:row>
          <xdr:rowOff>0</xdr:rowOff>
        </xdr:from>
        <xdr:to>
          <xdr:col>11</xdr:col>
          <xdr:colOff>523875</xdr:colOff>
          <xdr:row>30</xdr:row>
          <xdr:rowOff>57150</xdr:rowOff>
        </xdr:to>
        <xdr:sp macro="" textlink="">
          <xdr:nvSpPr>
            <xdr:cNvPr id="9240" name="Választógomb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4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31</xdr:row>
          <xdr:rowOff>95250</xdr:rowOff>
        </xdr:from>
        <xdr:to>
          <xdr:col>12</xdr:col>
          <xdr:colOff>66675</xdr:colOff>
          <xdr:row>34</xdr:row>
          <xdr:rowOff>19050</xdr:rowOff>
        </xdr:to>
        <xdr:sp macro="" textlink="">
          <xdr:nvSpPr>
            <xdr:cNvPr id="9241" name="Csoportpanel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4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Veszteségráta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31</xdr:row>
          <xdr:rowOff>190500</xdr:rowOff>
        </xdr:from>
        <xdr:to>
          <xdr:col>2</xdr:col>
          <xdr:colOff>228600</xdr:colOff>
          <xdr:row>33</xdr:row>
          <xdr:rowOff>57150</xdr:rowOff>
        </xdr:to>
        <xdr:sp macro="" textlink="">
          <xdr:nvSpPr>
            <xdr:cNvPr id="9242" name="Választógomb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4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31</xdr:row>
          <xdr:rowOff>190500</xdr:rowOff>
        </xdr:from>
        <xdr:to>
          <xdr:col>4</xdr:col>
          <xdr:colOff>466725</xdr:colOff>
          <xdr:row>33</xdr:row>
          <xdr:rowOff>57150</xdr:rowOff>
        </xdr:to>
        <xdr:sp macro="" textlink="">
          <xdr:nvSpPr>
            <xdr:cNvPr id="9243" name="Választógomb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4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31</xdr:row>
          <xdr:rowOff>190500</xdr:rowOff>
        </xdr:from>
        <xdr:to>
          <xdr:col>7</xdr:col>
          <xdr:colOff>161925</xdr:colOff>
          <xdr:row>33</xdr:row>
          <xdr:rowOff>57150</xdr:rowOff>
        </xdr:to>
        <xdr:sp macro="" textlink="">
          <xdr:nvSpPr>
            <xdr:cNvPr id="9244" name="Választógomb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4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32</xdr:row>
          <xdr:rowOff>0</xdr:rowOff>
        </xdr:from>
        <xdr:to>
          <xdr:col>9</xdr:col>
          <xdr:colOff>400050</xdr:colOff>
          <xdr:row>33</xdr:row>
          <xdr:rowOff>57150</xdr:rowOff>
        </xdr:to>
        <xdr:sp macro="" textlink="">
          <xdr:nvSpPr>
            <xdr:cNvPr id="9245" name="Választógomb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4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32</xdr:row>
          <xdr:rowOff>0</xdr:rowOff>
        </xdr:from>
        <xdr:to>
          <xdr:col>11</xdr:col>
          <xdr:colOff>523875</xdr:colOff>
          <xdr:row>33</xdr:row>
          <xdr:rowOff>57150</xdr:rowOff>
        </xdr:to>
        <xdr:sp macro="" textlink="">
          <xdr:nvSpPr>
            <xdr:cNvPr id="9246" name="Választógomb 30" hidden="1">
              <a:extLst>
                <a:ext uri="{63B3BB69-23CF-44E3-9099-C40C66FF867C}">
                  <a14:compatExt spid="_x0000_s9246"/>
                </a:ext>
                <a:ext uri="{FF2B5EF4-FFF2-40B4-BE49-F238E27FC236}">
                  <a16:creationId xmlns:a16="http://schemas.microsoft.com/office/drawing/2014/main" id="{00000000-0008-0000-0400-00001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26.xml"/><Relationship Id="rId21" Type="http://schemas.openxmlformats.org/officeDocument/2006/relationships/ctrlProp" Target="../ctrlProps/ctrlProp30.xml"/><Relationship Id="rId42" Type="http://schemas.openxmlformats.org/officeDocument/2006/relationships/ctrlProp" Target="../ctrlProps/ctrlProp51.xml"/><Relationship Id="rId63" Type="http://schemas.openxmlformats.org/officeDocument/2006/relationships/ctrlProp" Target="../ctrlProps/ctrlProp72.xml"/><Relationship Id="rId84" Type="http://schemas.openxmlformats.org/officeDocument/2006/relationships/ctrlProp" Target="../ctrlProps/ctrlProp93.xml"/><Relationship Id="rId138" Type="http://schemas.openxmlformats.org/officeDocument/2006/relationships/ctrlProp" Target="../ctrlProps/ctrlProp147.xml"/><Relationship Id="rId159" Type="http://schemas.openxmlformats.org/officeDocument/2006/relationships/ctrlProp" Target="../ctrlProps/ctrlProp168.xml"/><Relationship Id="rId170" Type="http://schemas.openxmlformats.org/officeDocument/2006/relationships/ctrlProp" Target="../ctrlProps/ctrlProp179.xml"/><Relationship Id="rId191" Type="http://schemas.openxmlformats.org/officeDocument/2006/relationships/ctrlProp" Target="../ctrlProps/ctrlProp200.xml"/><Relationship Id="rId205" Type="http://schemas.openxmlformats.org/officeDocument/2006/relationships/ctrlProp" Target="../ctrlProps/ctrlProp214.xml"/><Relationship Id="rId226" Type="http://schemas.openxmlformats.org/officeDocument/2006/relationships/ctrlProp" Target="../ctrlProps/ctrlProp235.xml"/><Relationship Id="rId107" Type="http://schemas.openxmlformats.org/officeDocument/2006/relationships/ctrlProp" Target="../ctrlProps/ctrlProp116.xml"/><Relationship Id="rId11" Type="http://schemas.openxmlformats.org/officeDocument/2006/relationships/ctrlProp" Target="../ctrlProps/ctrlProp20.xml"/><Relationship Id="rId32" Type="http://schemas.openxmlformats.org/officeDocument/2006/relationships/ctrlProp" Target="../ctrlProps/ctrlProp41.xml"/><Relationship Id="rId53" Type="http://schemas.openxmlformats.org/officeDocument/2006/relationships/ctrlProp" Target="../ctrlProps/ctrlProp62.xml"/><Relationship Id="rId74" Type="http://schemas.openxmlformats.org/officeDocument/2006/relationships/ctrlProp" Target="../ctrlProps/ctrlProp83.xml"/><Relationship Id="rId128" Type="http://schemas.openxmlformats.org/officeDocument/2006/relationships/ctrlProp" Target="../ctrlProps/ctrlProp137.xml"/><Relationship Id="rId149" Type="http://schemas.openxmlformats.org/officeDocument/2006/relationships/ctrlProp" Target="../ctrlProps/ctrlProp158.xml"/><Relationship Id="rId5" Type="http://schemas.openxmlformats.org/officeDocument/2006/relationships/ctrlProp" Target="../ctrlProps/ctrlProp14.xml"/><Relationship Id="rId95" Type="http://schemas.openxmlformats.org/officeDocument/2006/relationships/ctrlProp" Target="../ctrlProps/ctrlProp104.xml"/><Relationship Id="rId160" Type="http://schemas.openxmlformats.org/officeDocument/2006/relationships/ctrlProp" Target="../ctrlProps/ctrlProp169.xml"/><Relationship Id="rId181" Type="http://schemas.openxmlformats.org/officeDocument/2006/relationships/ctrlProp" Target="../ctrlProps/ctrlProp190.xml"/><Relationship Id="rId216" Type="http://schemas.openxmlformats.org/officeDocument/2006/relationships/ctrlProp" Target="../ctrlProps/ctrlProp225.xml"/><Relationship Id="rId237" Type="http://schemas.openxmlformats.org/officeDocument/2006/relationships/ctrlProp" Target="../ctrlProps/ctrlProp246.xml"/><Relationship Id="rId22" Type="http://schemas.openxmlformats.org/officeDocument/2006/relationships/ctrlProp" Target="../ctrlProps/ctrlProp31.xml"/><Relationship Id="rId43" Type="http://schemas.openxmlformats.org/officeDocument/2006/relationships/ctrlProp" Target="../ctrlProps/ctrlProp52.xml"/><Relationship Id="rId64" Type="http://schemas.openxmlformats.org/officeDocument/2006/relationships/ctrlProp" Target="../ctrlProps/ctrlProp73.xml"/><Relationship Id="rId118" Type="http://schemas.openxmlformats.org/officeDocument/2006/relationships/ctrlProp" Target="../ctrlProps/ctrlProp127.xml"/><Relationship Id="rId139" Type="http://schemas.openxmlformats.org/officeDocument/2006/relationships/ctrlProp" Target="../ctrlProps/ctrlProp148.xml"/><Relationship Id="rId85" Type="http://schemas.openxmlformats.org/officeDocument/2006/relationships/ctrlProp" Target="../ctrlProps/ctrlProp94.xml"/><Relationship Id="rId150" Type="http://schemas.openxmlformats.org/officeDocument/2006/relationships/ctrlProp" Target="../ctrlProps/ctrlProp159.xml"/><Relationship Id="rId171" Type="http://schemas.openxmlformats.org/officeDocument/2006/relationships/ctrlProp" Target="../ctrlProps/ctrlProp180.xml"/><Relationship Id="rId192" Type="http://schemas.openxmlformats.org/officeDocument/2006/relationships/ctrlProp" Target="../ctrlProps/ctrlProp201.xml"/><Relationship Id="rId206" Type="http://schemas.openxmlformats.org/officeDocument/2006/relationships/ctrlProp" Target="../ctrlProps/ctrlProp215.xml"/><Relationship Id="rId227" Type="http://schemas.openxmlformats.org/officeDocument/2006/relationships/ctrlProp" Target="../ctrlProps/ctrlProp236.xml"/><Relationship Id="rId201" Type="http://schemas.openxmlformats.org/officeDocument/2006/relationships/ctrlProp" Target="../ctrlProps/ctrlProp210.xml"/><Relationship Id="rId222" Type="http://schemas.openxmlformats.org/officeDocument/2006/relationships/ctrlProp" Target="../ctrlProps/ctrlProp231.xml"/><Relationship Id="rId243" Type="http://schemas.openxmlformats.org/officeDocument/2006/relationships/ctrlProp" Target="../ctrlProps/ctrlProp252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33" Type="http://schemas.openxmlformats.org/officeDocument/2006/relationships/ctrlProp" Target="../ctrlProps/ctrlProp42.xml"/><Relationship Id="rId38" Type="http://schemas.openxmlformats.org/officeDocument/2006/relationships/ctrlProp" Target="../ctrlProps/ctrlProp47.xml"/><Relationship Id="rId59" Type="http://schemas.openxmlformats.org/officeDocument/2006/relationships/ctrlProp" Target="../ctrlProps/ctrlProp68.xml"/><Relationship Id="rId103" Type="http://schemas.openxmlformats.org/officeDocument/2006/relationships/ctrlProp" Target="../ctrlProps/ctrlProp112.xml"/><Relationship Id="rId108" Type="http://schemas.openxmlformats.org/officeDocument/2006/relationships/ctrlProp" Target="../ctrlProps/ctrlProp117.xml"/><Relationship Id="rId124" Type="http://schemas.openxmlformats.org/officeDocument/2006/relationships/ctrlProp" Target="../ctrlProps/ctrlProp133.xml"/><Relationship Id="rId129" Type="http://schemas.openxmlformats.org/officeDocument/2006/relationships/ctrlProp" Target="../ctrlProps/ctrlProp138.xml"/><Relationship Id="rId54" Type="http://schemas.openxmlformats.org/officeDocument/2006/relationships/ctrlProp" Target="../ctrlProps/ctrlProp63.xml"/><Relationship Id="rId70" Type="http://schemas.openxmlformats.org/officeDocument/2006/relationships/ctrlProp" Target="../ctrlProps/ctrlProp79.xml"/><Relationship Id="rId75" Type="http://schemas.openxmlformats.org/officeDocument/2006/relationships/ctrlProp" Target="../ctrlProps/ctrlProp84.xml"/><Relationship Id="rId91" Type="http://schemas.openxmlformats.org/officeDocument/2006/relationships/ctrlProp" Target="../ctrlProps/ctrlProp100.xml"/><Relationship Id="rId96" Type="http://schemas.openxmlformats.org/officeDocument/2006/relationships/ctrlProp" Target="../ctrlProps/ctrlProp105.xml"/><Relationship Id="rId140" Type="http://schemas.openxmlformats.org/officeDocument/2006/relationships/ctrlProp" Target="../ctrlProps/ctrlProp149.xml"/><Relationship Id="rId145" Type="http://schemas.openxmlformats.org/officeDocument/2006/relationships/ctrlProp" Target="../ctrlProps/ctrlProp154.xml"/><Relationship Id="rId161" Type="http://schemas.openxmlformats.org/officeDocument/2006/relationships/ctrlProp" Target="../ctrlProps/ctrlProp170.xml"/><Relationship Id="rId166" Type="http://schemas.openxmlformats.org/officeDocument/2006/relationships/ctrlProp" Target="../ctrlProps/ctrlProp175.xml"/><Relationship Id="rId182" Type="http://schemas.openxmlformats.org/officeDocument/2006/relationships/ctrlProp" Target="../ctrlProps/ctrlProp191.xml"/><Relationship Id="rId187" Type="http://schemas.openxmlformats.org/officeDocument/2006/relationships/ctrlProp" Target="../ctrlProps/ctrlProp196.xml"/><Relationship Id="rId217" Type="http://schemas.openxmlformats.org/officeDocument/2006/relationships/ctrlProp" Target="../ctrlProps/ctrlProp226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5.xml"/><Relationship Id="rId212" Type="http://schemas.openxmlformats.org/officeDocument/2006/relationships/ctrlProp" Target="../ctrlProps/ctrlProp221.xml"/><Relationship Id="rId233" Type="http://schemas.openxmlformats.org/officeDocument/2006/relationships/ctrlProp" Target="../ctrlProps/ctrlProp242.xml"/><Relationship Id="rId238" Type="http://schemas.openxmlformats.org/officeDocument/2006/relationships/ctrlProp" Target="../ctrlProps/ctrlProp247.xml"/><Relationship Id="rId23" Type="http://schemas.openxmlformats.org/officeDocument/2006/relationships/ctrlProp" Target="../ctrlProps/ctrlProp32.xml"/><Relationship Id="rId28" Type="http://schemas.openxmlformats.org/officeDocument/2006/relationships/ctrlProp" Target="../ctrlProps/ctrlProp37.xml"/><Relationship Id="rId49" Type="http://schemas.openxmlformats.org/officeDocument/2006/relationships/ctrlProp" Target="../ctrlProps/ctrlProp58.xml"/><Relationship Id="rId114" Type="http://schemas.openxmlformats.org/officeDocument/2006/relationships/ctrlProp" Target="../ctrlProps/ctrlProp123.xml"/><Relationship Id="rId119" Type="http://schemas.openxmlformats.org/officeDocument/2006/relationships/ctrlProp" Target="../ctrlProps/ctrlProp128.xml"/><Relationship Id="rId44" Type="http://schemas.openxmlformats.org/officeDocument/2006/relationships/ctrlProp" Target="../ctrlProps/ctrlProp53.xml"/><Relationship Id="rId60" Type="http://schemas.openxmlformats.org/officeDocument/2006/relationships/ctrlProp" Target="../ctrlProps/ctrlProp69.xml"/><Relationship Id="rId65" Type="http://schemas.openxmlformats.org/officeDocument/2006/relationships/ctrlProp" Target="../ctrlProps/ctrlProp74.xml"/><Relationship Id="rId81" Type="http://schemas.openxmlformats.org/officeDocument/2006/relationships/ctrlProp" Target="../ctrlProps/ctrlProp90.xml"/><Relationship Id="rId86" Type="http://schemas.openxmlformats.org/officeDocument/2006/relationships/ctrlProp" Target="../ctrlProps/ctrlProp95.xml"/><Relationship Id="rId130" Type="http://schemas.openxmlformats.org/officeDocument/2006/relationships/ctrlProp" Target="../ctrlProps/ctrlProp139.xml"/><Relationship Id="rId135" Type="http://schemas.openxmlformats.org/officeDocument/2006/relationships/ctrlProp" Target="../ctrlProps/ctrlProp144.xml"/><Relationship Id="rId151" Type="http://schemas.openxmlformats.org/officeDocument/2006/relationships/ctrlProp" Target="../ctrlProps/ctrlProp160.xml"/><Relationship Id="rId156" Type="http://schemas.openxmlformats.org/officeDocument/2006/relationships/ctrlProp" Target="../ctrlProps/ctrlProp165.xml"/><Relationship Id="rId177" Type="http://schemas.openxmlformats.org/officeDocument/2006/relationships/ctrlProp" Target="../ctrlProps/ctrlProp186.xml"/><Relationship Id="rId198" Type="http://schemas.openxmlformats.org/officeDocument/2006/relationships/ctrlProp" Target="../ctrlProps/ctrlProp207.xml"/><Relationship Id="rId172" Type="http://schemas.openxmlformats.org/officeDocument/2006/relationships/ctrlProp" Target="../ctrlProps/ctrlProp181.xml"/><Relationship Id="rId193" Type="http://schemas.openxmlformats.org/officeDocument/2006/relationships/ctrlProp" Target="../ctrlProps/ctrlProp202.xml"/><Relationship Id="rId202" Type="http://schemas.openxmlformats.org/officeDocument/2006/relationships/ctrlProp" Target="../ctrlProps/ctrlProp211.xml"/><Relationship Id="rId207" Type="http://schemas.openxmlformats.org/officeDocument/2006/relationships/ctrlProp" Target="../ctrlProps/ctrlProp216.xml"/><Relationship Id="rId223" Type="http://schemas.openxmlformats.org/officeDocument/2006/relationships/ctrlProp" Target="../ctrlProps/ctrlProp232.xml"/><Relationship Id="rId228" Type="http://schemas.openxmlformats.org/officeDocument/2006/relationships/ctrlProp" Target="../ctrlProps/ctrlProp237.xml"/><Relationship Id="rId13" Type="http://schemas.openxmlformats.org/officeDocument/2006/relationships/ctrlProp" Target="../ctrlProps/ctrlProp22.xml"/><Relationship Id="rId18" Type="http://schemas.openxmlformats.org/officeDocument/2006/relationships/ctrlProp" Target="../ctrlProps/ctrlProp27.xml"/><Relationship Id="rId39" Type="http://schemas.openxmlformats.org/officeDocument/2006/relationships/ctrlProp" Target="../ctrlProps/ctrlProp48.xml"/><Relationship Id="rId109" Type="http://schemas.openxmlformats.org/officeDocument/2006/relationships/ctrlProp" Target="../ctrlProps/ctrlProp118.xml"/><Relationship Id="rId34" Type="http://schemas.openxmlformats.org/officeDocument/2006/relationships/ctrlProp" Target="../ctrlProps/ctrlProp43.xml"/><Relationship Id="rId50" Type="http://schemas.openxmlformats.org/officeDocument/2006/relationships/ctrlProp" Target="../ctrlProps/ctrlProp59.xml"/><Relationship Id="rId55" Type="http://schemas.openxmlformats.org/officeDocument/2006/relationships/ctrlProp" Target="../ctrlProps/ctrlProp64.xml"/><Relationship Id="rId76" Type="http://schemas.openxmlformats.org/officeDocument/2006/relationships/ctrlProp" Target="../ctrlProps/ctrlProp85.xml"/><Relationship Id="rId97" Type="http://schemas.openxmlformats.org/officeDocument/2006/relationships/ctrlProp" Target="../ctrlProps/ctrlProp106.xml"/><Relationship Id="rId104" Type="http://schemas.openxmlformats.org/officeDocument/2006/relationships/ctrlProp" Target="../ctrlProps/ctrlProp113.xml"/><Relationship Id="rId120" Type="http://schemas.openxmlformats.org/officeDocument/2006/relationships/ctrlProp" Target="../ctrlProps/ctrlProp129.xml"/><Relationship Id="rId125" Type="http://schemas.openxmlformats.org/officeDocument/2006/relationships/ctrlProp" Target="../ctrlProps/ctrlProp134.xml"/><Relationship Id="rId141" Type="http://schemas.openxmlformats.org/officeDocument/2006/relationships/ctrlProp" Target="../ctrlProps/ctrlProp150.xml"/><Relationship Id="rId146" Type="http://schemas.openxmlformats.org/officeDocument/2006/relationships/ctrlProp" Target="../ctrlProps/ctrlProp155.xml"/><Relationship Id="rId167" Type="http://schemas.openxmlformats.org/officeDocument/2006/relationships/ctrlProp" Target="../ctrlProps/ctrlProp176.xml"/><Relationship Id="rId188" Type="http://schemas.openxmlformats.org/officeDocument/2006/relationships/ctrlProp" Target="../ctrlProps/ctrlProp197.xml"/><Relationship Id="rId7" Type="http://schemas.openxmlformats.org/officeDocument/2006/relationships/ctrlProp" Target="../ctrlProps/ctrlProp16.xml"/><Relationship Id="rId71" Type="http://schemas.openxmlformats.org/officeDocument/2006/relationships/ctrlProp" Target="../ctrlProps/ctrlProp80.xml"/><Relationship Id="rId92" Type="http://schemas.openxmlformats.org/officeDocument/2006/relationships/ctrlProp" Target="../ctrlProps/ctrlProp101.xml"/><Relationship Id="rId162" Type="http://schemas.openxmlformats.org/officeDocument/2006/relationships/ctrlProp" Target="../ctrlProps/ctrlProp171.xml"/><Relationship Id="rId183" Type="http://schemas.openxmlformats.org/officeDocument/2006/relationships/ctrlProp" Target="../ctrlProps/ctrlProp192.xml"/><Relationship Id="rId213" Type="http://schemas.openxmlformats.org/officeDocument/2006/relationships/ctrlProp" Target="../ctrlProps/ctrlProp222.xml"/><Relationship Id="rId218" Type="http://schemas.openxmlformats.org/officeDocument/2006/relationships/ctrlProp" Target="../ctrlProps/ctrlProp227.xml"/><Relationship Id="rId234" Type="http://schemas.openxmlformats.org/officeDocument/2006/relationships/ctrlProp" Target="../ctrlProps/ctrlProp243.xml"/><Relationship Id="rId239" Type="http://schemas.openxmlformats.org/officeDocument/2006/relationships/ctrlProp" Target="../ctrlProps/ctrlProp24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38.xml"/><Relationship Id="rId24" Type="http://schemas.openxmlformats.org/officeDocument/2006/relationships/ctrlProp" Target="../ctrlProps/ctrlProp33.xml"/><Relationship Id="rId40" Type="http://schemas.openxmlformats.org/officeDocument/2006/relationships/ctrlProp" Target="../ctrlProps/ctrlProp49.xml"/><Relationship Id="rId45" Type="http://schemas.openxmlformats.org/officeDocument/2006/relationships/ctrlProp" Target="../ctrlProps/ctrlProp54.xml"/><Relationship Id="rId66" Type="http://schemas.openxmlformats.org/officeDocument/2006/relationships/ctrlProp" Target="../ctrlProps/ctrlProp75.xml"/><Relationship Id="rId87" Type="http://schemas.openxmlformats.org/officeDocument/2006/relationships/ctrlProp" Target="../ctrlProps/ctrlProp96.xml"/><Relationship Id="rId110" Type="http://schemas.openxmlformats.org/officeDocument/2006/relationships/ctrlProp" Target="../ctrlProps/ctrlProp119.xml"/><Relationship Id="rId115" Type="http://schemas.openxmlformats.org/officeDocument/2006/relationships/ctrlProp" Target="../ctrlProps/ctrlProp124.xml"/><Relationship Id="rId131" Type="http://schemas.openxmlformats.org/officeDocument/2006/relationships/ctrlProp" Target="../ctrlProps/ctrlProp140.xml"/><Relationship Id="rId136" Type="http://schemas.openxmlformats.org/officeDocument/2006/relationships/ctrlProp" Target="../ctrlProps/ctrlProp145.xml"/><Relationship Id="rId157" Type="http://schemas.openxmlformats.org/officeDocument/2006/relationships/ctrlProp" Target="../ctrlProps/ctrlProp166.xml"/><Relationship Id="rId178" Type="http://schemas.openxmlformats.org/officeDocument/2006/relationships/ctrlProp" Target="../ctrlProps/ctrlProp187.xml"/><Relationship Id="rId61" Type="http://schemas.openxmlformats.org/officeDocument/2006/relationships/ctrlProp" Target="../ctrlProps/ctrlProp70.xml"/><Relationship Id="rId82" Type="http://schemas.openxmlformats.org/officeDocument/2006/relationships/ctrlProp" Target="../ctrlProps/ctrlProp91.xml"/><Relationship Id="rId152" Type="http://schemas.openxmlformats.org/officeDocument/2006/relationships/ctrlProp" Target="../ctrlProps/ctrlProp161.xml"/><Relationship Id="rId173" Type="http://schemas.openxmlformats.org/officeDocument/2006/relationships/ctrlProp" Target="../ctrlProps/ctrlProp182.xml"/><Relationship Id="rId194" Type="http://schemas.openxmlformats.org/officeDocument/2006/relationships/ctrlProp" Target="../ctrlProps/ctrlProp203.xml"/><Relationship Id="rId199" Type="http://schemas.openxmlformats.org/officeDocument/2006/relationships/ctrlProp" Target="../ctrlProps/ctrlProp208.xml"/><Relationship Id="rId203" Type="http://schemas.openxmlformats.org/officeDocument/2006/relationships/ctrlProp" Target="../ctrlProps/ctrlProp212.xml"/><Relationship Id="rId208" Type="http://schemas.openxmlformats.org/officeDocument/2006/relationships/ctrlProp" Target="../ctrlProps/ctrlProp217.xml"/><Relationship Id="rId229" Type="http://schemas.openxmlformats.org/officeDocument/2006/relationships/ctrlProp" Target="../ctrlProps/ctrlProp238.xml"/><Relationship Id="rId19" Type="http://schemas.openxmlformats.org/officeDocument/2006/relationships/ctrlProp" Target="../ctrlProps/ctrlProp28.xml"/><Relationship Id="rId224" Type="http://schemas.openxmlformats.org/officeDocument/2006/relationships/ctrlProp" Target="../ctrlProps/ctrlProp233.xml"/><Relationship Id="rId240" Type="http://schemas.openxmlformats.org/officeDocument/2006/relationships/ctrlProp" Target="../ctrlProps/ctrlProp249.xml"/><Relationship Id="rId14" Type="http://schemas.openxmlformats.org/officeDocument/2006/relationships/ctrlProp" Target="../ctrlProps/ctrlProp23.xml"/><Relationship Id="rId30" Type="http://schemas.openxmlformats.org/officeDocument/2006/relationships/ctrlProp" Target="../ctrlProps/ctrlProp39.xml"/><Relationship Id="rId35" Type="http://schemas.openxmlformats.org/officeDocument/2006/relationships/ctrlProp" Target="../ctrlProps/ctrlProp44.xml"/><Relationship Id="rId56" Type="http://schemas.openxmlformats.org/officeDocument/2006/relationships/ctrlProp" Target="../ctrlProps/ctrlProp65.xml"/><Relationship Id="rId77" Type="http://schemas.openxmlformats.org/officeDocument/2006/relationships/ctrlProp" Target="../ctrlProps/ctrlProp86.xml"/><Relationship Id="rId100" Type="http://schemas.openxmlformats.org/officeDocument/2006/relationships/ctrlProp" Target="../ctrlProps/ctrlProp109.xml"/><Relationship Id="rId105" Type="http://schemas.openxmlformats.org/officeDocument/2006/relationships/ctrlProp" Target="../ctrlProps/ctrlProp114.xml"/><Relationship Id="rId126" Type="http://schemas.openxmlformats.org/officeDocument/2006/relationships/ctrlProp" Target="../ctrlProps/ctrlProp135.xml"/><Relationship Id="rId147" Type="http://schemas.openxmlformats.org/officeDocument/2006/relationships/ctrlProp" Target="../ctrlProps/ctrlProp156.xml"/><Relationship Id="rId168" Type="http://schemas.openxmlformats.org/officeDocument/2006/relationships/ctrlProp" Target="../ctrlProps/ctrlProp177.xml"/><Relationship Id="rId8" Type="http://schemas.openxmlformats.org/officeDocument/2006/relationships/ctrlProp" Target="../ctrlProps/ctrlProp17.xml"/><Relationship Id="rId51" Type="http://schemas.openxmlformats.org/officeDocument/2006/relationships/ctrlProp" Target="../ctrlProps/ctrlProp60.xml"/><Relationship Id="rId72" Type="http://schemas.openxmlformats.org/officeDocument/2006/relationships/ctrlProp" Target="../ctrlProps/ctrlProp81.xml"/><Relationship Id="rId93" Type="http://schemas.openxmlformats.org/officeDocument/2006/relationships/ctrlProp" Target="../ctrlProps/ctrlProp102.xml"/><Relationship Id="rId98" Type="http://schemas.openxmlformats.org/officeDocument/2006/relationships/ctrlProp" Target="../ctrlProps/ctrlProp107.xml"/><Relationship Id="rId121" Type="http://schemas.openxmlformats.org/officeDocument/2006/relationships/ctrlProp" Target="../ctrlProps/ctrlProp130.xml"/><Relationship Id="rId142" Type="http://schemas.openxmlformats.org/officeDocument/2006/relationships/ctrlProp" Target="../ctrlProps/ctrlProp151.xml"/><Relationship Id="rId163" Type="http://schemas.openxmlformats.org/officeDocument/2006/relationships/ctrlProp" Target="../ctrlProps/ctrlProp172.xml"/><Relationship Id="rId184" Type="http://schemas.openxmlformats.org/officeDocument/2006/relationships/ctrlProp" Target="../ctrlProps/ctrlProp193.xml"/><Relationship Id="rId189" Type="http://schemas.openxmlformats.org/officeDocument/2006/relationships/ctrlProp" Target="../ctrlProps/ctrlProp198.xml"/><Relationship Id="rId219" Type="http://schemas.openxmlformats.org/officeDocument/2006/relationships/ctrlProp" Target="../ctrlProps/ctrlProp22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223.xml"/><Relationship Id="rId230" Type="http://schemas.openxmlformats.org/officeDocument/2006/relationships/ctrlProp" Target="../ctrlProps/ctrlProp239.xml"/><Relationship Id="rId235" Type="http://schemas.openxmlformats.org/officeDocument/2006/relationships/ctrlProp" Target="../ctrlProps/ctrlProp244.xml"/><Relationship Id="rId25" Type="http://schemas.openxmlformats.org/officeDocument/2006/relationships/ctrlProp" Target="../ctrlProps/ctrlProp34.xml"/><Relationship Id="rId46" Type="http://schemas.openxmlformats.org/officeDocument/2006/relationships/ctrlProp" Target="../ctrlProps/ctrlProp55.xml"/><Relationship Id="rId67" Type="http://schemas.openxmlformats.org/officeDocument/2006/relationships/ctrlProp" Target="../ctrlProps/ctrlProp76.xml"/><Relationship Id="rId116" Type="http://schemas.openxmlformats.org/officeDocument/2006/relationships/ctrlProp" Target="../ctrlProps/ctrlProp125.xml"/><Relationship Id="rId137" Type="http://schemas.openxmlformats.org/officeDocument/2006/relationships/ctrlProp" Target="../ctrlProps/ctrlProp146.xml"/><Relationship Id="rId158" Type="http://schemas.openxmlformats.org/officeDocument/2006/relationships/ctrlProp" Target="../ctrlProps/ctrlProp167.xml"/><Relationship Id="rId20" Type="http://schemas.openxmlformats.org/officeDocument/2006/relationships/ctrlProp" Target="../ctrlProps/ctrlProp29.xml"/><Relationship Id="rId41" Type="http://schemas.openxmlformats.org/officeDocument/2006/relationships/ctrlProp" Target="../ctrlProps/ctrlProp50.xml"/><Relationship Id="rId62" Type="http://schemas.openxmlformats.org/officeDocument/2006/relationships/ctrlProp" Target="../ctrlProps/ctrlProp71.xml"/><Relationship Id="rId83" Type="http://schemas.openxmlformats.org/officeDocument/2006/relationships/ctrlProp" Target="../ctrlProps/ctrlProp92.xml"/><Relationship Id="rId88" Type="http://schemas.openxmlformats.org/officeDocument/2006/relationships/ctrlProp" Target="../ctrlProps/ctrlProp97.xml"/><Relationship Id="rId111" Type="http://schemas.openxmlformats.org/officeDocument/2006/relationships/ctrlProp" Target="../ctrlProps/ctrlProp120.xml"/><Relationship Id="rId132" Type="http://schemas.openxmlformats.org/officeDocument/2006/relationships/ctrlProp" Target="../ctrlProps/ctrlProp141.xml"/><Relationship Id="rId153" Type="http://schemas.openxmlformats.org/officeDocument/2006/relationships/ctrlProp" Target="../ctrlProps/ctrlProp162.xml"/><Relationship Id="rId174" Type="http://schemas.openxmlformats.org/officeDocument/2006/relationships/ctrlProp" Target="../ctrlProps/ctrlProp183.xml"/><Relationship Id="rId179" Type="http://schemas.openxmlformats.org/officeDocument/2006/relationships/ctrlProp" Target="../ctrlProps/ctrlProp188.xml"/><Relationship Id="rId195" Type="http://schemas.openxmlformats.org/officeDocument/2006/relationships/ctrlProp" Target="../ctrlProps/ctrlProp204.xml"/><Relationship Id="rId209" Type="http://schemas.openxmlformats.org/officeDocument/2006/relationships/ctrlProp" Target="../ctrlProps/ctrlProp218.xml"/><Relationship Id="rId190" Type="http://schemas.openxmlformats.org/officeDocument/2006/relationships/ctrlProp" Target="../ctrlProps/ctrlProp199.xml"/><Relationship Id="rId204" Type="http://schemas.openxmlformats.org/officeDocument/2006/relationships/ctrlProp" Target="../ctrlProps/ctrlProp213.xml"/><Relationship Id="rId220" Type="http://schemas.openxmlformats.org/officeDocument/2006/relationships/ctrlProp" Target="../ctrlProps/ctrlProp229.xml"/><Relationship Id="rId225" Type="http://schemas.openxmlformats.org/officeDocument/2006/relationships/ctrlProp" Target="../ctrlProps/ctrlProp234.xml"/><Relationship Id="rId241" Type="http://schemas.openxmlformats.org/officeDocument/2006/relationships/ctrlProp" Target="../ctrlProps/ctrlProp250.xml"/><Relationship Id="rId15" Type="http://schemas.openxmlformats.org/officeDocument/2006/relationships/ctrlProp" Target="../ctrlProps/ctrlProp24.xml"/><Relationship Id="rId36" Type="http://schemas.openxmlformats.org/officeDocument/2006/relationships/ctrlProp" Target="../ctrlProps/ctrlProp45.xml"/><Relationship Id="rId57" Type="http://schemas.openxmlformats.org/officeDocument/2006/relationships/ctrlProp" Target="../ctrlProps/ctrlProp66.xml"/><Relationship Id="rId106" Type="http://schemas.openxmlformats.org/officeDocument/2006/relationships/ctrlProp" Target="../ctrlProps/ctrlProp115.xml"/><Relationship Id="rId127" Type="http://schemas.openxmlformats.org/officeDocument/2006/relationships/ctrlProp" Target="../ctrlProps/ctrlProp136.xml"/><Relationship Id="rId10" Type="http://schemas.openxmlformats.org/officeDocument/2006/relationships/ctrlProp" Target="../ctrlProps/ctrlProp19.xml"/><Relationship Id="rId31" Type="http://schemas.openxmlformats.org/officeDocument/2006/relationships/ctrlProp" Target="../ctrlProps/ctrlProp40.xml"/><Relationship Id="rId52" Type="http://schemas.openxmlformats.org/officeDocument/2006/relationships/ctrlProp" Target="../ctrlProps/ctrlProp61.xml"/><Relationship Id="rId73" Type="http://schemas.openxmlformats.org/officeDocument/2006/relationships/ctrlProp" Target="../ctrlProps/ctrlProp82.xml"/><Relationship Id="rId78" Type="http://schemas.openxmlformats.org/officeDocument/2006/relationships/ctrlProp" Target="../ctrlProps/ctrlProp87.xml"/><Relationship Id="rId94" Type="http://schemas.openxmlformats.org/officeDocument/2006/relationships/ctrlProp" Target="../ctrlProps/ctrlProp103.xml"/><Relationship Id="rId99" Type="http://schemas.openxmlformats.org/officeDocument/2006/relationships/ctrlProp" Target="../ctrlProps/ctrlProp108.xml"/><Relationship Id="rId101" Type="http://schemas.openxmlformats.org/officeDocument/2006/relationships/ctrlProp" Target="../ctrlProps/ctrlProp110.xml"/><Relationship Id="rId122" Type="http://schemas.openxmlformats.org/officeDocument/2006/relationships/ctrlProp" Target="../ctrlProps/ctrlProp131.xml"/><Relationship Id="rId143" Type="http://schemas.openxmlformats.org/officeDocument/2006/relationships/ctrlProp" Target="../ctrlProps/ctrlProp152.xml"/><Relationship Id="rId148" Type="http://schemas.openxmlformats.org/officeDocument/2006/relationships/ctrlProp" Target="../ctrlProps/ctrlProp157.xml"/><Relationship Id="rId164" Type="http://schemas.openxmlformats.org/officeDocument/2006/relationships/ctrlProp" Target="../ctrlProps/ctrlProp173.xml"/><Relationship Id="rId169" Type="http://schemas.openxmlformats.org/officeDocument/2006/relationships/ctrlProp" Target="../ctrlProps/ctrlProp178.xml"/><Relationship Id="rId185" Type="http://schemas.openxmlformats.org/officeDocument/2006/relationships/ctrlProp" Target="../ctrlProps/ctrlProp194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80" Type="http://schemas.openxmlformats.org/officeDocument/2006/relationships/ctrlProp" Target="../ctrlProps/ctrlProp189.xml"/><Relationship Id="rId210" Type="http://schemas.openxmlformats.org/officeDocument/2006/relationships/ctrlProp" Target="../ctrlProps/ctrlProp219.xml"/><Relationship Id="rId215" Type="http://schemas.openxmlformats.org/officeDocument/2006/relationships/ctrlProp" Target="../ctrlProps/ctrlProp224.xml"/><Relationship Id="rId236" Type="http://schemas.openxmlformats.org/officeDocument/2006/relationships/ctrlProp" Target="../ctrlProps/ctrlProp245.xml"/><Relationship Id="rId26" Type="http://schemas.openxmlformats.org/officeDocument/2006/relationships/ctrlProp" Target="../ctrlProps/ctrlProp35.xml"/><Relationship Id="rId231" Type="http://schemas.openxmlformats.org/officeDocument/2006/relationships/ctrlProp" Target="../ctrlProps/ctrlProp240.xml"/><Relationship Id="rId47" Type="http://schemas.openxmlformats.org/officeDocument/2006/relationships/ctrlProp" Target="../ctrlProps/ctrlProp56.xml"/><Relationship Id="rId68" Type="http://schemas.openxmlformats.org/officeDocument/2006/relationships/ctrlProp" Target="../ctrlProps/ctrlProp77.xml"/><Relationship Id="rId89" Type="http://schemas.openxmlformats.org/officeDocument/2006/relationships/ctrlProp" Target="../ctrlProps/ctrlProp98.xml"/><Relationship Id="rId112" Type="http://schemas.openxmlformats.org/officeDocument/2006/relationships/ctrlProp" Target="../ctrlProps/ctrlProp121.xml"/><Relationship Id="rId133" Type="http://schemas.openxmlformats.org/officeDocument/2006/relationships/ctrlProp" Target="../ctrlProps/ctrlProp142.xml"/><Relationship Id="rId154" Type="http://schemas.openxmlformats.org/officeDocument/2006/relationships/ctrlProp" Target="../ctrlProps/ctrlProp163.xml"/><Relationship Id="rId175" Type="http://schemas.openxmlformats.org/officeDocument/2006/relationships/ctrlProp" Target="../ctrlProps/ctrlProp184.xml"/><Relationship Id="rId196" Type="http://schemas.openxmlformats.org/officeDocument/2006/relationships/ctrlProp" Target="../ctrlProps/ctrlProp205.xml"/><Relationship Id="rId200" Type="http://schemas.openxmlformats.org/officeDocument/2006/relationships/ctrlProp" Target="../ctrlProps/ctrlProp209.xml"/><Relationship Id="rId16" Type="http://schemas.openxmlformats.org/officeDocument/2006/relationships/ctrlProp" Target="../ctrlProps/ctrlProp25.xml"/><Relationship Id="rId221" Type="http://schemas.openxmlformats.org/officeDocument/2006/relationships/ctrlProp" Target="../ctrlProps/ctrlProp230.xml"/><Relationship Id="rId242" Type="http://schemas.openxmlformats.org/officeDocument/2006/relationships/ctrlProp" Target="../ctrlProps/ctrlProp251.xml"/><Relationship Id="rId37" Type="http://schemas.openxmlformats.org/officeDocument/2006/relationships/ctrlProp" Target="../ctrlProps/ctrlProp46.xml"/><Relationship Id="rId58" Type="http://schemas.openxmlformats.org/officeDocument/2006/relationships/ctrlProp" Target="../ctrlProps/ctrlProp67.xml"/><Relationship Id="rId79" Type="http://schemas.openxmlformats.org/officeDocument/2006/relationships/ctrlProp" Target="../ctrlProps/ctrlProp88.xml"/><Relationship Id="rId102" Type="http://schemas.openxmlformats.org/officeDocument/2006/relationships/ctrlProp" Target="../ctrlProps/ctrlProp111.xml"/><Relationship Id="rId123" Type="http://schemas.openxmlformats.org/officeDocument/2006/relationships/ctrlProp" Target="../ctrlProps/ctrlProp132.xml"/><Relationship Id="rId144" Type="http://schemas.openxmlformats.org/officeDocument/2006/relationships/ctrlProp" Target="../ctrlProps/ctrlProp153.xml"/><Relationship Id="rId90" Type="http://schemas.openxmlformats.org/officeDocument/2006/relationships/ctrlProp" Target="../ctrlProps/ctrlProp99.xml"/><Relationship Id="rId165" Type="http://schemas.openxmlformats.org/officeDocument/2006/relationships/ctrlProp" Target="../ctrlProps/ctrlProp174.xml"/><Relationship Id="rId186" Type="http://schemas.openxmlformats.org/officeDocument/2006/relationships/ctrlProp" Target="../ctrlProps/ctrlProp195.xml"/><Relationship Id="rId211" Type="http://schemas.openxmlformats.org/officeDocument/2006/relationships/ctrlProp" Target="../ctrlProps/ctrlProp220.xml"/><Relationship Id="rId232" Type="http://schemas.openxmlformats.org/officeDocument/2006/relationships/ctrlProp" Target="../ctrlProps/ctrlProp241.xml"/><Relationship Id="rId27" Type="http://schemas.openxmlformats.org/officeDocument/2006/relationships/ctrlProp" Target="../ctrlProps/ctrlProp36.xml"/><Relationship Id="rId48" Type="http://schemas.openxmlformats.org/officeDocument/2006/relationships/ctrlProp" Target="../ctrlProps/ctrlProp57.xml"/><Relationship Id="rId69" Type="http://schemas.openxmlformats.org/officeDocument/2006/relationships/ctrlProp" Target="../ctrlProps/ctrlProp78.xml"/><Relationship Id="rId113" Type="http://schemas.openxmlformats.org/officeDocument/2006/relationships/ctrlProp" Target="../ctrlProps/ctrlProp122.xml"/><Relationship Id="rId134" Type="http://schemas.openxmlformats.org/officeDocument/2006/relationships/ctrlProp" Target="../ctrlProps/ctrlProp143.xml"/><Relationship Id="rId80" Type="http://schemas.openxmlformats.org/officeDocument/2006/relationships/ctrlProp" Target="../ctrlProps/ctrlProp89.xml"/><Relationship Id="rId155" Type="http://schemas.openxmlformats.org/officeDocument/2006/relationships/ctrlProp" Target="../ctrlProps/ctrlProp164.xml"/><Relationship Id="rId176" Type="http://schemas.openxmlformats.org/officeDocument/2006/relationships/ctrlProp" Target="../ctrlProps/ctrlProp185.xml"/><Relationship Id="rId197" Type="http://schemas.openxmlformats.org/officeDocument/2006/relationships/ctrlProp" Target="../ctrlProps/ctrlProp20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7.xml"/><Relationship Id="rId13" Type="http://schemas.openxmlformats.org/officeDocument/2006/relationships/ctrlProp" Target="../ctrlProps/ctrlProp262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56.xml"/><Relationship Id="rId12" Type="http://schemas.openxmlformats.org/officeDocument/2006/relationships/ctrlProp" Target="../ctrlProps/ctrlProp26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55.xml"/><Relationship Id="rId11" Type="http://schemas.openxmlformats.org/officeDocument/2006/relationships/ctrlProp" Target="../ctrlProps/ctrlProp260.xml"/><Relationship Id="rId5" Type="http://schemas.openxmlformats.org/officeDocument/2006/relationships/ctrlProp" Target="../ctrlProps/ctrlProp254.xml"/><Relationship Id="rId15" Type="http://schemas.openxmlformats.org/officeDocument/2006/relationships/ctrlProp" Target="../ctrlProps/ctrlProp264.xml"/><Relationship Id="rId10" Type="http://schemas.openxmlformats.org/officeDocument/2006/relationships/ctrlProp" Target="../ctrlProps/ctrlProp259.xml"/><Relationship Id="rId4" Type="http://schemas.openxmlformats.org/officeDocument/2006/relationships/ctrlProp" Target="../ctrlProps/ctrlProp253.xml"/><Relationship Id="rId9" Type="http://schemas.openxmlformats.org/officeDocument/2006/relationships/ctrlProp" Target="../ctrlProps/ctrlProp258.xml"/><Relationship Id="rId14" Type="http://schemas.openxmlformats.org/officeDocument/2006/relationships/ctrlProp" Target="../ctrlProps/ctrlProp26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9.xml"/><Relationship Id="rId13" Type="http://schemas.openxmlformats.org/officeDocument/2006/relationships/ctrlProp" Target="../ctrlProps/ctrlProp274.xml"/><Relationship Id="rId18" Type="http://schemas.openxmlformats.org/officeDocument/2006/relationships/ctrlProp" Target="../ctrlProps/ctrlProp279.xml"/><Relationship Id="rId26" Type="http://schemas.openxmlformats.org/officeDocument/2006/relationships/ctrlProp" Target="../ctrlProps/ctrlProp287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282.xml"/><Relationship Id="rId7" Type="http://schemas.openxmlformats.org/officeDocument/2006/relationships/ctrlProp" Target="../ctrlProps/ctrlProp268.xml"/><Relationship Id="rId12" Type="http://schemas.openxmlformats.org/officeDocument/2006/relationships/ctrlProp" Target="../ctrlProps/ctrlProp273.xml"/><Relationship Id="rId17" Type="http://schemas.openxmlformats.org/officeDocument/2006/relationships/ctrlProp" Target="../ctrlProps/ctrlProp278.xml"/><Relationship Id="rId25" Type="http://schemas.openxmlformats.org/officeDocument/2006/relationships/ctrlProp" Target="../ctrlProps/ctrlProp286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77.xml"/><Relationship Id="rId20" Type="http://schemas.openxmlformats.org/officeDocument/2006/relationships/ctrlProp" Target="../ctrlProps/ctrlProp28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7.xml"/><Relationship Id="rId11" Type="http://schemas.openxmlformats.org/officeDocument/2006/relationships/ctrlProp" Target="../ctrlProps/ctrlProp272.xml"/><Relationship Id="rId24" Type="http://schemas.openxmlformats.org/officeDocument/2006/relationships/ctrlProp" Target="../ctrlProps/ctrlProp285.xml"/><Relationship Id="rId5" Type="http://schemas.openxmlformats.org/officeDocument/2006/relationships/ctrlProp" Target="../ctrlProps/ctrlProp266.xml"/><Relationship Id="rId15" Type="http://schemas.openxmlformats.org/officeDocument/2006/relationships/ctrlProp" Target="../ctrlProps/ctrlProp276.xml"/><Relationship Id="rId23" Type="http://schemas.openxmlformats.org/officeDocument/2006/relationships/ctrlProp" Target="../ctrlProps/ctrlProp284.xml"/><Relationship Id="rId10" Type="http://schemas.openxmlformats.org/officeDocument/2006/relationships/ctrlProp" Target="../ctrlProps/ctrlProp271.xml"/><Relationship Id="rId19" Type="http://schemas.openxmlformats.org/officeDocument/2006/relationships/ctrlProp" Target="../ctrlProps/ctrlProp280.xml"/><Relationship Id="rId4" Type="http://schemas.openxmlformats.org/officeDocument/2006/relationships/ctrlProp" Target="../ctrlProps/ctrlProp265.xml"/><Relationship Id="rId9" Type="http://schemas.openxmlformats.org/officeDocument/2006/relationships/ctrlProp" Target="../ctrlProps/ctrlProp270.xml"/><Relationship Id="rId14" Type="http://schemas.openxmlformats.org/officeDocument/2006/relationships/ctrlProp" Target="../ctrlProps/ctrlProp275.xml"/><Relationship Id="rId22" Type="http://schemas.openxmlformats.org/officeDocument/2006/relationships/ctrlProp" Target="../ctrlProps/ctrlProp283.xml"/><Relationship Id="rId27" Type="http://schemas.openxmlformats.org/officeDocument/2006/relationships/ctrlProp" Target="../ctrlProps/ctrlProp28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2"/>
  <sheetViews>
    <sheetView view="pageBreakPreview" zoomScale="60" zoomScaleNormal="80" workbookViewId="0">
      <selection activeCell="Z16" sqref="Z16"/>
    </sheetView>
  </sheetViews>
  <sheetFormatPr defaultRowHeight="12.75" x14ac:dyDescent="0.2"/>
  <cols>
    <col min="1" max="5" width="9.140625" style="4"/>
    <col min="6" max="6" width="10.5703125" style="4" customWidth="1"/>
    <col min="7" max="7" width="11.85546875" style="4" bestFit="1" customWidth="1"/>
    <col min="8" max="16384" width="9.140625" style="4"/>
  </cols>
  <sheetData>
    <row r="1" spans="1:13" ht="12.75" customHeight="1" x14ac:dyDescent="0.2">
      <c r="A1" s="40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</row>
    <row r="2" spans="1:13" ht="12.75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</row>
    <row r="3" spans="1:13" ht="12.75" customHeight="1" x14ac:dyDescent="0.2">
      <c r="A3" s="43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 ht="12.75" customHeight="1" x14ac:dyDescent="0.2">
      <c r="A4" s="43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5"/>
    </row>
    <row r="5" spans="1:13" ht="12.75" customHeight="1" x14ac:dyDescent="0.2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</row>
    <row r="6" spans="1:13" ht="12.75" customHeight="1" x14ac:dyDescent="0.2">
      <c r="A6" s="43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5"/>
    </row>
    <row r="7" spans="1:13" ht="12.75" customHeight="1" x14ac:dyDescent="0.2">
      <c r="A7" s="43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5"/>
    </row>
    <row r="8" spans="1:13" ht="12.75" customHeight="1" x14ac:dyDescent="0.2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5"/>
    </row>
    <row r="9" spans="1:13" ht="12.75" customHeight="1" x14ac:dyDescent="0.2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5"/>
    </row>
    <row r="10" spans="1:13" x14ac:dyDescent="0.2">
      <c r="A10" s="43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5"/>
    </row>
    <row r="11" spans="1:13" ht="12" customHeight="1" x14ac:dyDescent="0.2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</row>
    <row r="12" spans="1:13" hidden="1" x14ac:dyDescent="0.2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ht="6.75" customHeight="1" x14ac:dyDescent="0.2">
      <c r="A13" s="43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5"/>
    </row>
    <row r="14" spans="1:13" hidden="1" x14ac:dyDescent="0.2">
      <c r="A14" s="43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/>
    </row>
    <row r="15" spans="1:13" ht="21.75" customHeight="1" x14ac:dyDescent="0.2">
      <c r="A15" s="46" t="s">
        <v>33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8"/>
    </row>
    <row r="16" spans="1:13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</row>
    <row r="17" spans="1:13" x14ac:dyDescent="0.2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7"/>
    </row>
    <row r="18" spans="1:13" x14ac:dyDescent="0.2">
      <c r="A18" s="5"/>
      <c r="B18" s="6"/>
      <c r="C18" s="6" t="s">
        <v>31</v>
      </c>
      <c r="D18" s="6"/>
      <c r="E18" s="6"/>
      <c r="F18" s="6"/>
      <c r="G18" s="37"/>
      <c r="H18" s="38"/>
      <c r="I18" s="38"/>
      <c r="J18" s="39"/>
      <c r="K18" s="6"/>
      <c r="L18" s="6"/>
      <c r="M18" s="7"/>
    </row>
    <row r="19" spans="1:13" x14ac:dyDescent="0.2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7"/>
    </row>
    <row r="20" spans="1:13" x14ac:dyDescent="0.2">
      <c r="A20" s="5"/>
      <c r="B20" s="6"/>
      <c r="C20" s="6" t="s">
        <v>28</v>
      </c>
      <c r="D20" s="6"/>
      <c r="E20" s="6"/>
      <c r="F20" s="6"/>
      <c r="G20" s="37"/>
      <c r="H20" s="38"/>
      <c r="I20" s="38"/>
      <c r="J20" s="39"/>
      <c r="K20" s="6"/>
      <c r="L20" s="6"/>
      <c r="M20" s="7"/>
    </row>
    <row r="21" spans="1:13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7"/>
    </row>
    <row r="22" spans="1:13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7"/>
    </row>
    <row r="23" spans="1:13" x14ac:dyDescent="0.2">
      <c r="A23" s="5"/>
      <c r="B23" s="6"/>
      <c r="C23" s="6" t="s">
        <v>32</v>
      </c>
      <c r="G23" s="49"/>
      <c r="H23" s="50"/>
      <c r="K23" s="6"/>
      <c r="L23" s="6"/>
      <c r="M23" s="7"/>
    </row>
    <row r="24" spans="1:13" x14ac:dyDescent="0.2">
      <c r="A24" s="5"/>
      <c r="B24" s="6"/>
      <c r="K24" s="6"/>
      <c r="L24" s="6"/>
      <c r="M24" s="7"/>
    </row>
    <row r="25" spans="1:13" x14ac:dyDescent="0.2">
      <c r="A25" s="5"/>
      <c r="B25" s="6"/>
      <c r="K25" s="6"/>
      <c r="L25" s="6"/>
      <c r="M25" s="7"/>
    </row>
    <row r="26" spans="1:13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7"/>
    </row>
    <row r="27" spans="1:13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7"/>
    </row>
    <row r="28" spans="1:13" x14ac:dyDescent="0.2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7"/>
    </row>
    <row r="29" spans="1:13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7"/>
    </row>
    <row r="30" spans="1:13" x14ac:dyDescent="0.2">
      <c r="A30" s="5"/>
      <c r="B30" s="6"/>
      <c r="C30" s="36" t="s">
        <v>19</v>
      </c>
      <c r="D30" s="36"/>
      <c r="E30" s="36"/>
      <c r="F30" s="36"/>
      <c r="G30" s="36"/>
      <c r="H30" s="36"/>
      <c r="I30" s="36"/>
      <c r="J30" s="36"/>
      <c r="K30" s="6"/>
      <c r="L30" s="6"/>
      <c r="M30" s="7"/>
    </row>
    <row r="31" spans="1:13" x14ac:dyDescent="0.2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</row>
    <row r="32" spans="1:13" x14ac:dyDescent="0.2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10"/>
    </row>
  </sheetData>
  <sheetProtection selectLockedCells="1"/>
  <mergeCells count="6">
    <mergeCell ref="C30:J30"/>
    <mergeCell ref="G18:J18"/>
    <mergeCell ref="A1:M14"/>
    <mergeCell ref="G20:J20"/>
    <mergeCell ref="A15:M15"/>
    <mergeCell ref="G23:H23"/>
  </mergeCells>
  <phoneticPr fontId="1" type="noConversion"/>
  <dataValidations count="2">
    <dataValidation allowBlank="1" showInputMessage="1" showErrorMessage="1" errorTitle="Hibajelzés" error="Ebbe a mezőbe maximum 50 karakter írható!" sqref="G18:J18" xr:uid="{00000000-0002-0000-0000-000000000000}"/>
    <dataValidation type="whole" operator="greaterThan" allowBlank="1" showInputMessage="1" showErrorMessage="1" errorTitle="Hibajelzés" error="Az adatszolgáltató kódot egész számként kell megadni!" sqref="G20:J20" xr:uid="{00000000-0002-0000-0000-000001000000}">
      <formula1>0</formula1>
    </dataValidation>
  </dataValidations>
  <hyperlinks>
    <hyperlink ref="C30:J30" location="'I. Hitelezési hajlandóság'!A1" display="Tovább a felmérésre →" xr:uid="{00000000-0004-0000-0000-000000000000}"/>
  </hyperlinks>
  <printOptions horizontalCentered="1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3"/>
  <sheetViews>
    <sheetView view="pageBreakPreview" zoomScale="60" zoomScaleNormal="100" workbookViewId="0">
      <selection activeCell="L27" sqref="L27"/>
    </sheetView>
  </sheetViews>
  <sheetFormatPr defaultRowHeight="12.75" x14ac:dyDescent="0.2"/>
  <cols>
    <col min="1" max="12" width="9.140625" style="4"/>
    <col min="13" max="13" width="2.42578125" style="4" customWidth="1"/>
    <col min="14" max="14" width="14.28515625" style="11" hidden="1" customWidth="1"/>
    <col min="15" max="16384" width="9.140625" style="4"/>
  </cols>
  <sheetData>
    <row r="1" spans="1:14" ht="33.75" customHeight="1" x14ac:dyDescent="0.2">
      <c r="A1" s="51" t="s">
        <v>18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4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4" ht="33.75" customHeight="1" x14ac:dyDescent="0.2">
      <c r="A3" s="56" t="s">
        <v>34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/>
    </row>
    <row r="4" spans="1:14" x14ac:dyDescent="0.2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8"/>
      <c r="N4" s="11">
        <v>0</v>
      </c>
    </row>
    <row r="5" spans="1:14" x14ac:dyDescent="0.2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4" x14ac:dyDescent="0.2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</row>
    <row r="7" spans="1:14" ht="7.5" customHeight="1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4" ht="36" customHeight="1" x14ac:dyDescent="0.2">
      <c r="A8" s="56" t="s">
        <v>35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8"/>
    </row>
    <row r="9" spans="1:14" x14ac:dyDescent="0.2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  <c r="N9" s="11">
        <v>0</v>
      </c>
    </row>
    <row r="10" spans="1:14" x14ac:dyDescent="0.2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</row>
    <row r="11" spans="1:14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</row>
    <row r="12" spans="1:14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7"/>
    </row>
    <row r="13" spans="1:14" x14ac:dyDescent="0.2">
      <c r="A13" s="54" t="s">
        <v>20</v>
      </c>
      <c r="B13" s="55"/>
      <c r="C13" s="55"/>
      <c r="D13" s="55"/>
      <c r="E13" s="55"/>
      <c r="F13" s="55"/>
      <c r="G13" s="55"/>
      <c r="H13" s="55"/>
      <c r="I13" s="9"/>
      <c r="J13" s="9"/>
      <c r="K13" s="9"/>
      <c r="L13" s="9"/>
      <c r="M13" s="10"/>
    </row>
  </sheetData>
  <sheetProtection selectLockedCells="1"/>
  <mergeCells count="4">
    <mergeCell ref="A1:M1"/>
    <mergeCell ref="A13:H13"/>
    <mergeCell ref="A3:M3"/>
    <mergeCell ref="A8:M8"/>
  </mergeCells>
  <phoneticPr fontId="1" type="noConversion"/>
  <hyperlinks>
    <hyperlink ref="A13:H13" location="'II.Hitelezési feltételek'!A1" display="Tovább a felmérés következő részére →" xr:uid="{00000000-0004-0000-0100-000000000000}"/>
  </hyperlinks>
  <pageMargins left="0.74803149606299213" right="0.74803149606299213" top="1.4960629921259843" bottom="0.98425196850393704" header="0.51181102362204722" footer="0.51181102362204722"/>
  <pageSetup paperSize="9" scale="77" fitToHeight="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9" r:id="rId4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0" r:id="rId5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1" r:id="rId6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2" r:id="rId7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3" r:id="rId8" name="Választógomb 113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4" r:id="rId9" name="Választógomb 114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5" r:id="rId10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8</xdr:row>
                    <xdr:rowOff>95250</xdr:rowOff>
                  </from>
                  <to>
                    <xdr:col>12</xdr:col>
                    <xdr:colOff>66675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6" r:id="rId11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8</xdr:row>
                    <xdr:rowOff>190500</xdr:rowOff>
                  </from>
                  <to>
                    <xdr:col>2</xdr:col>
                    <xdr:colOff>228600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7" r:id="rId12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8</xdr:row>
                    <xdr:rowOff>190500</xdr:rowOff>
                  </from>
                  <to>
                    <xdr:col>4</xdr:col>
                    <xdr:colOff>466725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8" r:id="rId13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8</xdr:row>
                    <xdr:rowOff>190500</xdr:rowOff>
                  </from>
                  <to>
                    <xdr:col>7</xdr:col>
                    <xdr:colOff>161925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14" name="Választógomb 119">
              <controlPr defaultSize="0" autoFill="0" autoLine="0" autoPict="0">
                <anchor moveWithCells="1">
                  <from>
                    <xdr:col>7</xdr:col>
                    <xdr:colOff>276225</xdr:colOff>
                    <xdr:row>9</xdr:row>
                    <xdr:rowOff>0</xdr:rowOff>
                  </from>
                  <to>
                    <xdr:col>9</xdr:col>
                    <xdr:colOff>409575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" r:id="rId15" name="Választógomb 120">
              <controlPr defaultSize="0" autoFill="0" autoLine="0" autoPict="0">
                <anchor moveWithCells="1">
                  <from>
                    <xdr:col>9</xdr:col>
                    <xdr:colOff>438150</xdr:colOff>
                    <xdr:row>9</xdr:row>
                    <xdr:rowOff>0</xdr:rowOff>
                  </from>
                  <to>
                    <xdr:col>11</xdr:col>
                    <xdr:colOff>523875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44"/>
  <sheetViews>
    <sheetView view="pageBreakPreview" zoomScale="60" zoomScaleNormal="100" workbookViewId="0">
      <selection activeCell="P72" sqref="P72"/>
    </sheetView>
  </sheetViews>
  <sheetFormatPr defaultRowHeight="12.75" x14ac:dyDescent="0.2"/>
  <cols>
    <col min="1" max="12" width="9.140625" style="4"/>
    <col min="13" max="13" width="2.42578125" style="4" customWidth="1"/>
    <col min="14" max="14" width="14.28515625" style="11" hidden="1" customWidth="1"/>
    <col min="15" max="16384" width="9.140625" style="4"/>
  </cols>
  <sheetData>
    <row r="1" spans="1:14" ht="25.5" customHeight="1" x14ac:dyDescent="0.2">
      <c r="A1" s="59" t="s">
        <v>40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1"/>
    </row>
    <row r="2" spans="1:14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4" ht="35.25" customHeight="1" x14ac:dyDescent="0.2">
      <c r="A3" s="56" t="s">
        <v>41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/>
    </row>
    <row r="4" spans="1:14" x14ac:dyDescent="0.2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8"/>
      <c r="N4" s="11">
        <v>0</v>
      </c>
    </row>
    <row r="5" spans="1:14" x14ac:dyDescent="0.2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4" x14ac:dyDescent="0.2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</row>
    <row r="7" spans="1:14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4" x14ac:dyDescent="0.2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  <c r="N8" s="11">
        <v>0</v>
      </c>
    </row>
    <row r="9" spans="1:14" x14ac:dyDescent="0.2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</row>
    <row r="10" spans="1:14" x14ac:dyDescent="0.2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</row>
    <row r="11" spans="1:14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  <c r="N11" s="11">
        <v>0</v>
      </c>
    </row>
    <row r="12" spans="1:14" x14ac:dyDescent="0.2">
      <c r="A12" s="26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8"/>
    </row>
    <row r="13" spans="1:14" x14ac:dyDescent="0.2">
      <c r="A13" s="26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</row>
    <row r="14" spans="1:14" x14ac:dyDescent="0.2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8"/>
      <c r="N14" s="11">
        <v>0</v>
      </c>
    </row>
    <row r="15" spans="1:14" x14ac:dyDescent="0.2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</row>
    <row r="16" spans="1:14" x14ac:dyDescent="0.2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</row>
    <row r="17" spans="1:14" x14ac:dyDescent="0.2">
      <c r="A17" s="26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8"/>
      <c r="N17" s="11">
        <v>0</v>
      </c>
    </row>
    <row r="18" spans="1:14" x14ac:dyDescent="0.2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4" x14ac:dyDescent="0.2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8"/>
    </row>
    <row r="20" spans="1:14" x14ac:dyDescent="0.2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8"/>
      <c r="N20" s="11">
        <v>0</v>
      </c>
    </row>
    <row r="21" spans="1:14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8"/>
    </row>
    <row r="22" spans="1:14" x14ac:dyDescent="0.2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8"/>
    </row>
    <row r="23" spans="1:14" x14ac:dyDescent="0.2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  <c r="N23" s="11">
        <v>0</v>
      </c>
    </row>
    <row r="24" spans="1:14" x14ac:dyDescent="0.2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8"/>
    </row>
    <row r="25" spans="1:14" x14ac:dyDescent="0.2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8"/>
    </row>
    <row r="26" spans="1:14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8"/>
      <c r="N26" s="11">
        <v>0</v>
      </c>
    </row>
    <row r="27" spans="1:14" x14ac:dyDescent="0.2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8"/>
    </row>
    <row r="28" spans="1:14" x14ac:dyDescent="0.2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8"/>
    </row>
    <row r="29" spans="1:14" x14ac:dyDescent="0.2">
      <c r="A29" s="26" t="s">
        <v>0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8"/>
    </row>
    <row r="30" spans="1:14" x14ac:dyDescent="0.2">
      <c r="A30" s="35" t="s">
        <v>1</v>
      </c>
      <c r="B30" s="64"/>
      <c r="C30" s="65"/>
      <c r="D30" s="66"/>
      <c r="E30" s="27"/>
      <c r="F30" s="27"/>
      <c r="G30" s="27"/>
      <c r="H30" s="27"/>
      <c r="I30" s="27"/>
      <c r="J30" s="27"/>
      <c r="K30" s="27"/>
      <c r="L30" s="27"/>
      <c r="M30" s="28"/>
      <c r="N30" s="11">
        <f>+IF(ISBLANK(B30)=TRUE,1,B30)</f>
        <v>1</v>
      </c>
    </row>
    <row r="31" spans="1:14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8"/>
      <c r="N31" s="11">
        <v>0</v>
      </c>
    </row>
    <row r="32" spans="1:14" x14ac:dyDescent="0.2">
      <c r="A32" s="26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8"/>
    </row>
    <row r="33" spans="1:14" x14ac:dyDescent="0.2">
      <c r="A33" s="26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8"/>
    </row>
    <row r="34" spans="1:14" x14ac:dyDescent="0.2">
      <c r="A34" s="35" t="s">
        <v>2</v>
      </c>
      <c r="B34" s="64"/>
      <c r="C34" s="65"/>
      <c r="D34" s="66"/>
      <c r="E34" s="27"/>
      <c r="F34" s="27"/>
      <c r="G34" s="27"/>
      <c r="H34" s="27"/>
      <c r="I34" s="27"/>
      <c r="J34" s="27"/>
      <c r="K34" s="27"/>
      <c r="L34" s="27"/>
      <c r="M34" s="28"/>
      <c r="N34" s="11">
        <f>+IF(ISBLANK(B34)=TRUE,1,B34)</f>
        <v>1</v>
      </c>
    </row>
    <row r="35" spans="1:14" x14ac:dyDescent="0.2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8"/>
      <c r="N35" s="11">
        <v>0</v>
      </c>
    </row>
    <row r="36" spans="1:14" x14ac:dyDescent="0.2">
      <c r="A36" s="26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8"/>
    </row>
    <row r="37" spans="1:14" x14ac:dyDescent="0.2">
      <c r="A37" s="26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8"/>
    </row>
    <row r="38" spans="1:14" ht="7.5" customHeigh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7"/>
    </row>
    <row r="39" spans="1:14" ht="33" customHeight="1" x14ac:dyDescent="0.2">
      <c r="A39" s="56" t="s">
        <v>42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8"/>
    </row>
    <row r="40" spans="1:14" x14ac:dyDescent="0.2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8"/>
      <c r="N40" s="11">
        <v>0</v>
      </c>
    </row>
    <row r="41" spans="1:14" x14ac:dyDescent="0.2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8"/>
    </row>
    <row r="42" spans="1:14" x14ac:dyDescent="0.2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8"/>
    </row>
    <row r="43" spans="1:14" x14ac:dyDescent="0.2">
      <c r="A43" s="26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8"/>
      <c r="N43" s="11">
        <v>0</v>
      </c>
    </row>
    <row r="44" spans="1:14" x14ac:dyDescent="0.2">
      <c r="A44" s="26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8"/>
    </row>
    <row r="45" spans="1:14" x14ac:dyDescent="0.2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8"/>
    </row>
    <row r="46" spans="1:14" x14ac:dyDescent="0.2">
      <c r="A46" s="26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8"/>
      <c r="N46" s="11">
        <v>0</v>
      </c>
    </row>
    <row r="47" spans="1:14" x14ac:dyDescent="0.2">
      <c r="A47" s="26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8"/>
    </row>
    <row r="48" spans="1:14" x14ac:dyDescent="0.2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8"/>
    </row>
    <row r="49" spans="1:14" x14ac:dyDescent="0.2">
      <c r="A49" s="26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8"/>
      <c r="N49" s="11">
        <v>0</v>
      </c>
    </row>
    <row r="50" spans="1:14" x14ac:dyDescent="0.2">
      <c r="A50" s="26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</row>
    <row r="51" spans="1:14" x14ac:dyDescent="0.2">
      <c r="A51" s="26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8"/>
    </row>
    <row r="52" spans="1:14" x14ac:dyDescent="0.2">
      <c r="A52" s="26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8"/>
      <c r="N52" s="11">
        <v>0</v>
      </c>
    </row>
    <row r="53" spans="1:14" x14ac:dyDescent="0.2">
      <c r="A53" s="26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8"/>
    </row>
    <row r="54" spans="1:14" x14ac:dyDescent="0.2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8"/>
    </row>
    <row r="55" spans="1:14" x14ac:dyDescent="0.2">
      <c r="A55" s="26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8"/>
      <c r="N55" s="11">
        <v>0</v>
      </c>
    </row>
    <row r="56" spans="1:14" x14ac:dyDescent="0.2">
      <c r="A56" s="26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8"/>
    </row>
    <row r="57" spans="1:14" x14ac:dyDescent="0.2">
      <c r="A57" s="26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8"/>
    </row>
    <row r="58" spans="1:14" x14ac:dyDescent="0.2">
      <c r="A58" s="26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11">
        <v>0</v>
      </c>
    </row>
    <row r="59" spans="1:14" x14ac:dyDescent="0.2">
      <c r="A59" s="26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8"/>
    </row>
    <row r="60" spans="1:14" x14ac:dyDescent="0.2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8"/>
    </row>
    <row r="61" spans="1:14" x14ac:dyDescent="0.2">
      <c r="A61" s="26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11">
        <v>0</v>
      </c>
    </row>
    <row r="62" spans="1:14" x14ac:dyDescent="0.2">
      <c r="A62" s="26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8"/>
    </row>
    <row r="63" spans="1:14" x14ac:dyDescent="0.2">
      <c r="A63" s="26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8"/>
    </row>
    <row r="64" spans="1:14" x14ac:dyDescent="0.2">
      <c r="A64" s="26" t="s">
        <v>0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8"/>
    </row>
    <row r="65" spans="1:14" x14ac:dyDescent="0.2">
      <c r="A65" s="35" t="s">
        <v>1</v>
      </c>
      <c r="B65" s="64"/>
      <c r="C65" s="65"/>
      <c r="D65" s="66"/>
      <c r="E65" s="27"/>
      <c r="F65" s="27"/>
      <c r="G65" s="27"/>
      <c r="H65" s="27"/>
      <c r="I65" s="27"/>
      <c r="J65" s="27"/>
      <c r="K65" s="27"/>
      <c r="L65" s="27"/>
      <c r="M65" s="28"/>
      <c r="N65" s="11">
        <f>+IF(ISBLANK(B65)=TRUE,1,B65)</f>
        <v>1</v>
      </c>
    </row>
    <row r="66" spans="1:14" x14ac:dyDescent="0.2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11">
        <v>0</v>
      </c>
    </row>
    <row r="67" spans="1:14" x14ac:dyDescent="0.2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4" x14ac:dyDescent="0.2">
      <c r="A68" s="2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8"/>
    </row>
    <row r="69" spans="1:14" x14ac:dyDescent="0.2">
      <c r="A69" s="35" t="s">
        <v>2</v>
      </c>
      <c r="B69" s="64"/>
      <c r="C69" s="65"/>
      <c r="D69" s="66"/>
      <c r="E69" s="27"/>
      <c r="F69" s="27"/>
      <c r="G69" s="27"/>
      <c r="H69" s="27"/>
      <c r="I69" s="27"/>
      <c r="J69" s="27"/>
      <c r="K69" s="27"/>
      <c r="L69" s="27"/>
      <c r="M69" s="28"/>
      <c r="N69" s="11">
        <f>+IF(ISBLANK(B69)=TRUE,1,B69)</f>
        <v>1</v>
      </c>
    </row>
    <row r="70" spans="1:14" x14ac:dyDescent="0.2">
      <c r="A70" s="26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11">
        <v>0</v>
      </c>
    </row>
    <row r="71" spans="1:14" x14ac:dyDescent="0.2">
      <c r="A71" s="26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8"/>
    </row>
    <row r="72" spans="1:14" x14ac:dyDescent="0.2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8"/>
    </row>
    <row r="73" spans="1:14" x14ac:dyDescent="0.2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7"/>
    </row>
    <row r="74" spans="1:14" ht="33" customHeight="1" x14ac:dyDescent="0.2">
      <c r="A74" s="56" t="s">
        <v>43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8"/>
    </row>
    <row r="75" spans="1:14" x14ac:dyDescent="0.2">
      <c r="A75" s="26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8"/>
      <c r="N75" s="11">
        <v>0</v>
      </c>
    </row>
    <row r="76" spans="1:14" x14ac:dyDescent="0.2">
      <c r="A76" s="26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8"/>
    </row>
    <row r="77" spans="1:14" x14ac:dyDescent="0.2">
      <c r="A77" s="2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8"/>
    </row>
    <row r="78" spans="1:14" x14ac:dyDescent="0.2">
      <c r="A78" s="26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8"/>
      <c r="N78" s="11">
        <v>0</v>
      </c>
    </row>
    <row r="79" spans="1:14" x14ac:dyDescent="0.2">
      <c r="A79" s="26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8"/>
    </row>
    <row r="80" spans="1:14" x14ac:dyDescent="0.2">
      <c r="A80" s="26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8"/>
    </row>
    <row r="81" spans="1:14" x14ac:dyDescent="0.2">
      <c r="A81" s="26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8"/>
      <c r="N81" s="11">
        <v>0</v>
      </c>
    </row>
    <row r="82" spans="1:14" x14ac:dyDescent="0.2">
      <c r="A82" s="26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8"/>
    </row>
    <row r="83" spans="1:14" x14ac:dyDescent="0.2">
      <c r="A83" s="26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8"/>
    </row>
    <row r="84" spans="1:14" x14ac:dyDescent="0.2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8"/>
      <c r="N84" s="11">
        <v>0</v>
      </c>
    </row>
    <row r="85" spans="1:14" x14ac:dyDescent="0.2">
      <c r="A85" s="26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8"/>
    </row>
    <row r="86" spans="1:14" x14ac:dyDescent="0.2">
      <c r="A86" s="26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8"/>
    </row>
    <row r="87" spans="1:14" x14ac:dyDescent="0.2">
      <c r="A87" s="26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8"/>
      <c r="N87" s="11">
        <v>0</v>
      </c>
    </row>
    <row r="88" spans="1:14" x14ac:dyDescent="0.2">
      <c r="A88" s="26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8"/>
    </row>
    <row r="89" spans="1:14" x14ac:dyDescent="0.2">
      <c r="A89" s="26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8"/>
    </row>
    <row r="90" spans="1:14" x14ac:dyDescent="0.2">
      <c r="A90" s="26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8"/>
      <c r="N90" s="11">
        <v>0</v>
      </c>
    </row>
    <row r="91" spans="1:14" x14ac:dyDescent="0.2">
      <c r="A91" s="26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8"/>
    </row>
    <row r="92" spans="1:14" x14ac:dyDescent="0.2">
      <c r="A92" s="26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8"/>
    </row>
    <row r="93" spans="1:14" x14ac:dyDescent="0.2">
      <c r="A93" s="26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8"/>
      <c r="N93" s="11">
        <v>0</v>
      </c>
    </row>
    <row r="94" spans="1:14" x14ac:dyDescent="0.2">
      <c r="A94" s="26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8"/>
    </row>
    <row r="95" spans="1:14" x14ac:dyDescent="0.2">
      <c r="A95" s="26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8"/>
    </row>
    <row r="96" spans="1:14" x14ac:dyDescent="0.2">
      <c r="A96" s="26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8"/>
      <c r="N96" s="11">
        <v>0</v>
      </c>
    </row>
    <row r="97" spans="1:14" x14ac:dyDescent="0.2">
      <c r="A97" s="26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8"/>
    </row>
    <row r="98" spans="1:14" x14ac:dyDescent="0.2">
      <c r="A98" s="26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8"/>
    </row>
    <row r="99" spans="1:14" x14ac:dyDescent="0.2">
      <c r="A99" s="26" t="s">
        <v>0</v>
      </c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8"/>
    </row>
    <row r="100" spans="1:14" x14ac:dyDescent="0.2">
      <c r="A100" s="35" t="s">
        <v>1</v>
      </c>
      <c r="B100" s="64"/>
      <c r="C100" s="65"/>
      <c r="D100" s="66"/>
      <c r="E100" s="27"/>
      <c r="F100" s="27"/>
      <c r="G100" s="27"/>
      <c r="H100" s="27"/>
      <c r="I100" s="27"/>
      <c r="J100" s="27"/>
      <c r="K100" s="27"/>
      <c r="L100" s="27"/>
      <c r="M100" s="28"/>
      <c r="N100" s="11">
        <f>+IF(ISBLANK(B100)=TRUE,1,B100)</f>
        <v>1</v>
      </c>
    </row>
    <row r="101" spans="1:14" x14ac:dyDescent="0.2">
      <c r="A101" s="26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8"/>
      <c r="N101" s="11">
        <v>0</v>
      </c>
    </row>
    <row r="102" spans="1:14" x14ac:dyDescent="0.2">
      <c r="A102" s="26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8"/>
    </row>
    <row r="103" spans="1:14" x14ac:dyDescent="0.2">
      <c r="A103" s="26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8"/>
    </row>
    <row r="104" spans="1:14" x14ac:dyDescent="0.2">
      <c r="A104" s="35" t="s">
        <v>2</v>
      </c>
      <c r="B104" s="64"/>
      <c r="C104" s="65"/>
      <c r="D104" s="66"/>
      <c r="E104" s="27"/>
      <c r="F104" s="27"/>
      <c r="G104" s="27"/>
      <c r="H104" s="27"/>
      <c r="I104" s="27"/>
      <c r="J104" s="27"/>
      <c r="K104" s="27"/>
      <c r="L104" s="27"/>
      <c r="M104" s="28"/>
      <c r="N104" s="11">
        <f>+IF(ISBLANK(B104)=TRUE,1,B104)</f>
        <v>1</v>
      </c>
    </row>
    <row r="105" spans="1:14" x14ac:dyDescent="0.2">
      <c r="A105" s="26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8"/>
      <c r="N105" s="11">
        <v>0</v>
      </c>
    </row>
    <row r="106" spans="1:14" x14ac:dyDescent="0.2">
      <c r="A106" s="26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8"/>
    </row>
    <row r="107" spans="1:14" x14ac:dyDescent="0.2">
      <c r="A107" s="26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8"/>
    </row>
    <row r="108" spans="1:14" ht="7.5" customHeight="1" x14ac:dyDescent="0.2">
      <c r="A108" s="5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7"/>
    </row>
    <row r="109" spans="1:14" ht="30" customHeight="1" x14ac:dyDescent="0.2">
      <c r="A109" s="56" t="s">
        <v>44</v>
      </c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8"/>
    </row>
    <row r="110" spans="1:14" x14ac:dyDescent="0.2">
      <c r="A110" s="26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8"/>
      <c r="N110" s="11">
        <v>0</v>
      </c>
    </row>
    <row r="111" spans="1:14" x14ac:dyDescent="0.2">
      <c r="A111" s="26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8"/>
    </row>
    <row r="112" spans="1:14" x14ac:dyDescent="0.2">
      <c r="A112" s="26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8"/>
    </row>
    <row r="113" spans="1:14" x14ac:dyDescent="0.2">
      <c r="A113" s="26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8"/>
      <c r="N113" s="11">
        <v>0</v>
      </c>
    </row>
    <row r="114" spans="1:14" x14ac:dyDescent="0.2">
      <c r="A114" s="26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8"/>
    </row>
    <row r="115" spans="1:14" x14ac:dyDescent="0.2">
      <c r="A115" s="26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8"/>
    </row>
    <row r="116" spans="1:14" x14ac:dyDescent="0.2">
      <c r="A116" s="26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8"/>
      <c r="N116" s="11">
        <v>0</v>
      </c>
    </row>
    <row r="117" spans="1:14" x14ac:dyDescent="0.2">
      <c r="A117" s="26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8"/>
    </row>
    <row r="118" spans="1:14" x14ac:dyDescent="0.2">
      <c r="A118" s="26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8"/>
    </row>
    <row r="119" spans="1:14" x14ac:dyDescent="0.2">
      <c r="A119" s="26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8"/>
      <c r="N119" s="11">
        <v>0</v>
      </c>
    </row>
    <row r="120" spans="1:14" x14ac:dyDescent="0.2">
      <c r="A120" s="26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8"/>
    </row>
    <row r="121" spans="1:14" x14ac:dyDescent="0.2">
      <c r="A121" s="26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8"/>
    </row>
    <row r="122" spans="1:14" x14ac:dyDescent="0.2">
      <c r="A122" s="26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8"/>
      <c r="N122" s="11">
        <v>0</v>
      </c>
    </row>
    <row r="123" spans="1:14" x14ac:dyDescent="0.2">
      <c r="A123" s="26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8"/>
    </row>
    <row r="124" spans="1:14" x14ac:dyDescent="0.2">
      <c r="A124" s="26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8"/>
    </row>
    <row r="125" spans="1:14" x14ac:dyDescent="0.2">
      <c r="A125" s="26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8"/>
      <c r="N125" s="11">
        <v>0</v>
      </c>
    </row>
    <row r="126" spans="1:14" x14ac:dyDescent="0.2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8"/>
    </row>
    <row r="127" spans="1:14" x14ac:dyDescent="0.2">
      <c r="A127" s="26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8"/>
    </row>
    <row r="128" spans="1:14" x14ac:dyDescent="0.2">
      <c r="A128" s="26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8"/>
      <c r="N128" s="11">
        <v>0</v>
      </c>
    </row>
    <row r="129" spans="1:14" x14ac:dyDescent="0.2">
      <c r="A129" s="26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8"/>
    </row>
    <row r="130" spans="1:14" x14ac:dyDescent="0.2">
      <c r="A130" s="26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8"/>
    </row>
    <row r="131" spans="1:14" x14ac:dyDescent="0.2">
      <c r="A131" s="26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8"/>
      <c r="N131" s="11">
        <v>0</v>
      </c>
    </row>
    <row r="132" spans="1:14" x14ac:dyDescent="0.2">
      <c r="A132" s="26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8"/>
    </row>
    <row r="133" spans="1:14" x14ac:dyDescent="0.2">
      <c r="A133" s="26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8"/>
    </row>
    <row r="134" spans="1:14" x14ac:dyDescent="0.2">
      <c r="A134" s="26" t="s">
        <v>0</v>
      </c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8"/>
    </row>
    <row r="135" spans="1:14" x14ac:dyDescent="0.2">
      <c r="A135" s="35" t="s">
        <v>1</v>
      </c>
      <c r="B135" s="64"/>
      <c r="C135" s="65"/>
      <c r="D135" s="66"/>
      <c r="E135" s="27"/>
      <c r="F135" s="27"/>
      <c r="G135" s="27"/>
      <c r="H135" s="27"/>
      <c r="I135" s="27"/>
      <c r="J135" s="27"/>
      <c r="K135" s="27"/>
      <c r="L135" s="27"/>
      <c r="M135" s="28"/>
      <c r="N135" s="11">
        <f>+IF(ISBLANK(B135)=TRUE,1,B135)</f>
        <v>1</v>
      </c>
    </row>
    <row r="136" spans="1:14" x14ac:dyDescent="0.2">
      <c r="A136" s="26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8"/>
      <c r="N136" s="11">
        <v>0</v>
      </c>
    </row>
    <row r="137" spans="1:14" x14ac:dyDescent="0.2">
      <c r="A137" s="26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8"/>
    </row>
    <row r="138" spans="1:14" x14ac:dyDescent="0.2">
      <c r="A138" s="26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8"/>
    </row>
    <row r="139" spans="1:14" x14ac:dyDescent="0.2">
      <c r="A139" s="35" t="s">
        <v>2</v>
      </c>
      <c r="B139" s="64"/>
      <c r="C139" s="65"/>
      <c r="D139" s="66"/>
      <c r="E139" s="27"/>
      <c r="F139" s="27"/>
      <c r="G139" s="27"/>
      <c r="H139" s="27"/>
      <c r="I139" s="27"/>
      <c r="J139" s="27"/>
      <c r="K139" s="27"/>
      <c r="L139" s="27"/>
      <c r="M139" s="28"/>
      <c r="N139" s="11">
        <f>+IF(ISBLANK(B139)=TRUE,1,B139)</f>
        <v>1</v>
      </c>
    </row>
    <row r="140" spans="1:14" x14ac:dyDescent="0.2">
      <c r="A140" s="26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8"/>
      <c r="N140" s="11">
        <v>0</v>
      </c>
    </row>
    <row r="141" spans="1:14" x14ac:dyDescent="0.2">
      <c r="A141" s="26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8"/>
    </row>
    <row r="142" spans="1:14" x14ac:dyDescent="0.2">
      <c r="A142" s="26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8"/>
    </row>
    <row r="143" spans="1:14" x14ac:dyDescent="0.2">
      <c r="A143" s="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7"/>
    </row>
    <row r="144" spans="1:14" x14ac:dyDescent="0.2">
      <c r="A144" s="62" t="s">
        <v>20</v>
      </c>
      <c r="B144" s="63"/>
      <c r="C144" s="63"/>
      <c r="D144" s="63"/>
      <c r="E144" s="63"/>
      <c r="F144" s="63"/>
      <c r="G144" s="63"/>
      <c r="H144" s="63"/>
      <c r="I144" s="9"/>
      <c r="J144" s="9"/>
      <c r="K144" s="9"/>
      <c r="L144" s="9"/>
      <c r="M144" s="10"/>
    </row>
  </sheetData>
  <sheetProtection selectLockedCells="1"/>
  <mergeCells count="14">
    <mergeCell ref="A1:M1"/>
    <mergeCell ref="A144:H144"/>
    <mergeCell ref="A3:M3"/>
    <mergeCell ref="B30:D30"/>
    <mergeCell ref="B34:D34"/>
    <mergeCell ref="A39:M39"/>
    <mergeCell ref="B65:D65"/>
    <mergeCell ref="B69:D69"/>
    <mergeCell ref="B100:D100"/>
    <mergeCell ref="B104:D104"/>
    <mergeCell ref="B135:D135"/>
    <mergeCell ref="B139:D139"/>
    <mergeCell ref="A74:M74"/>
    <mergeCell ref="A109:M109"/>
  </mergeCells>
  <phoneticPr fontId="1" type="noConversion"/>
  <dataValidations disablePrompts="1" count="1">
    <dataValidation type="textLength" allowBlank="1" showInputMessage="1" showErrorMessage="1" errorTitle="Hibajelzés" error="Ebbe a mezőbe maximum 50 karakter írható!" sqref="B69:D69 B65:D65 B100:D100 B104:D104 B135:D135 B139:D139 B30:D30 B34:D34" xr:uid="{00000000-0002-0000-0200-000000000000}">
      <formula1>0</formula1>
      <formula2>50</formula2>
    </dataValidation>
  </dataValidations>
  <hyperlinks>
    <hyperlink ref="A144:H144" location="III.Hitelkereslet!A1" display="Tovább a felmérés következő részére →" xr:uid="{00000000-0004-0000-0200-000000000000}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54" fitToWidth="0" fitToHeight="0" orientation="portrait" verticalDpi="1200" r:id="rId1"/>
  <rowBreaks count="1" manualBreakCount="1">
    <brk id="73" max="1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soportpanel 7">
              <controlPr defaultSize="0" autoFill="0" autoPict="0">
                <anchor moveWithCells="1">
                  <from>
                    <xdr:col>0</xdr:col>
                    <xdr:colOff>95250</xdr:colOff>
                    <xdr:row>39</xdr:row>
                    <xdr:rowOff>95250</xdr:rowOff>
                  </from>
                  <to>
                    <xdr:col>12</xdr:col>
                    <xdr:colOff>66675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Választógomb 8">
              <controlPr defaultSize="0" autoFill="0" autoLine="0" autoPict="0">
                <anchor moveWithCells="1">
                  <from>
                    <xdr:col>0</xdr:col>
                    <xdr:colOff>161925</xdr:colOff>
                    <xdr:row>39</xdr:row>
                    <xdr:rowOff>190500</xdr:rowOff>
                  </from>
                  <to>
                    <xdr:col>2</xdr:col>
                    <xdr:colOff>228600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Választógomb 9">
              <controlPr defaultSize="0" autoFill="0" autoLine="0" autoPict="0">
                <anchor moveWithCells="1">
                  <from>
                    <xdr:col>2</xdr:col>
                    <xdr:colOff>323850</xdr:colOff>
                    <xdr:row>39</xdr:row>
                    <xdr:rowOff>190500</xdr:rowOff>
                  </from>
                  <to>
                    <xdr:col>4</xdr:col>
                    <xdr:colOff>466725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Választógomb 10">
              <controlPr defaultSize="0" autoFill="0" autoLine="0" autoPict="0">
                <anchor moveWithCells="1">
                  <from>
                    <xdr:col>4</xdr:col>
                    <xdr:colOff>561975</xdr:colOff>
                    <xdr:row>39</xdr:row>
                    <xdr:rowOff>190500</xdr:rowOff>
                  </from>
                  <to>
                    <xdr:col>7</xdr:col>
                    <xdr:colOff>161925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Választógomb 11">
              <controlPr defaultSize="0" autoFill="0" autoLine="0" autoPict="0">
                <anchor moveWithCells="1">
                  <from>
                    <xdr:col>7</xdr:col>
                    <xdr:colOff>276225</xdr:colOff>
                    <xdr:row>40</xdr:row>
                    <xdr:rowOff>0</xdr:rowOff>
                  </from>
                  <to>
                    <xdr:col>9</xdr:col>
                    <xdr:colOff>409575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Választógomb 12">
              <controlPr defaultSize="0" autoFill="0" autoLine="0" autoPict="0">
                <anchor moveWithCells="1">
                  <from>
                    <xdr:col>9</xdr:col>
                    <xdr:colOff>438150</xdr:colOff>
                    <xdr:row>40</xdr:row>
                    <xdr:rowOff>0</xdr:rowOff>
                  </from>
                  <to>
                    <xdr:col>11</xdr:col>
                    <xdr:colOff>523875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soportpanel 13">
              <controlPr defaultSize="0" autoFill="0" autoPict="0">
                <anchor moveWithCells="1">
                  <from>
                    <xdr:col>0</xdr:col>
                    <xdr:colOff>95250</xdr:colOff>
                    <xdr:row>74</xdr:row>
                    <xdr:rowOff>95250</xdr:rowOff>
                  </from>
                  <to>
                    <xdr:col>12</xdr:col>
                    <xdr:colOff>66675</xdr:colOff>
                    <xdr:row>77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Választógomb 14">
              <controlPr defaultSize="0" autoFill="0" autoLine="0" autoPict="0">
                <anchor moveWithCells="1">
                  <from>
                    <xdr:col>0</xdr:col>
                    <xdr:colOff>161925</xdr:colOff>
                    <xdr:row>74</xdr:row>
                    <xdr:rowOff>190500</xdr:rowOff>
                  </from>
                  <to>
                    <xdr:col>2</xdr:col>
                    <xdr:colOff>228600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Választógomb 15">
              <controlPr defaultSize="0" autoFill="0" autoLine="0" autoPict="0">
                <anchor moveWithCells="1">
                  <from>
                    <xdr:col>2</xdr:col>
                    <xdr:colOff>323850</xdr:colOff>
                    <xdr:row>74</xdr:row>
                    <xdr:rowOff>190500</xdr:rowOff>
                  </from>
                  <to>
                    <xdr:col>4</xdr:col>
                    <xdr:colOff>466725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Választógomb 16">
              <controlPr defaultSize="0" autoFill="0" autoLine="0" autoPict="0">
                <anchor moveWithCells="1">
                  <from>
                    <xdr:col>4</xdr:col>
                    <xdr:colOff>561975</xdr:colOff>
                    <xdr:row>74</xdr:row>
                    <xdr:rowOff>190500</xdr:rowOff>
                  </from>
                  <to>
                    <xdr:col>7</xdr:col>
                    <xdr:colOff>161925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Választógomb 17">
              <controlPr defaultSize="0" autoFill="0" autoLine="0" autoPict="0">
                <anchor moveWithCells="1">
                  <from>
                    <xdr:col>7</xdr:col>
                    <xdr:colOff>295275</xdr:colOff>
                    <xdr:row>75</xdr:row>
                    <xdr:rowOff>0</xdr:rowOff>
                  </from>
                  <to>
                    <xdr:col>9</xdr:col>
                    <xdr:colOff>428625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Választógomb 18">
              <controlPr defaultSize="0" autoFill="0" autoLine="0" autoPict="0">
                <anchor moveWithCells="1">
                  <from>
                    <xdr:col>9</xdr:col>
                    <xdr:colOff>457200</xdr:colOff>
                    <xdr:row>75</xdr:row>
                    <xdr:rowOff>0</xdr:rowOff>
                  </from>
                  <to>
                    <xdr:col>11</xdr:col>
                    <xdr:colOff>542925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soportpanel 19">
              <controlPr defaultSize="0" autoFill="0" autoPict="0">
                <anchor moveWithCells="1">
                  <from>
                    <xdr:col>0</xdr:col>
                    <xdr:colOff>95250</xdr:colOff>
                    <xdr:row>77</xdr:row>
                    <xdr:rowOff>95250</xdr:rowOff>
                  </from>
                  <to>
                    <xdr:col>12</xdr:col>
                    <xdr:colOff>66675</xdr:colOff>
                    <xdr:row>80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Választógomb 20">
              <controlPr defaultSize="0" autoFill="0" autoLine="0" autoPict="0">
                <anchor moveWithCells="1">
                  <from>
                    <xdr:col>0</xdr:col>
                    <xdr:colOff>161925</xdr:colOff>
                    <xdr:row>77</xdr:row>
                    <xdr:rowOff>190500</xdr:rowOff>
                  </from>
                  <to>
                    <xdr:col>2</xdr:col>
                    <xdr:colOff>228600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Választógomb 21">
              <controlPr defaultSize="0" autoFill="0" autoLine="0" autoPict="0">
                <anchor moveWithCells="1">
                  <from>
                    <xdr:col>2</xdr:col>
                    <xdr:colOff>323850</xdr:colOff>
                    <xdr:row>77</xdr:row>
                    <xdr:rowOff>190500</xdr:rowOff>
                  </from>
                  <to>
                    <xdr:col>4</xdr:col>
                    <xdr:colOff>466725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Választógomb 22">
              <controlPr defaultSize="0" autoFill="0" autoLine="0" autoPict="0">
                <anchor moveWithCells="1">
                  <from>
                    <xdr:col>4</xdr:col>
                    <xdr:colOff>561975</xdr:colOff>
                    <xdr:row>77</xdr:row>
                    <xdr:rowOff>190500</xdr:rowOff>
                  </from>
                  <to>
                    <xdr:col>7</xdr:col>
                    <xdr:colOff>161925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Választógomb 23">
              <controlPr defaultSize="0" autoFill="0" autoLine="0" autoPict="0">
                <anchor moveWithCells="1">
                  <from>
                    <xdr:col>7</xdr:col>
                    <xdr:colOff>295275</xdr:colOff>
                    <xdr:row>78</xdr:row>
                    <xdr:rowOff>0</xdr:rowOff>
                  </from>
                  <to>
                    <xdr:col>9</xdr:col>
                    <xdr:colOff>428625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Választógomb 24">
              <controlPr defaultSize="0" autoFill="0" autoLine="0" autoPict="0">
                <anchor moveWithCells="1">
                  <from>
                    <xdr:col>9</xdr:col>
                    <xdr:colOff>457200</xdr:colOff>
                    <xdr:row>78</xdr:row>
                    <xdr:rowOff>0</xdr:rowOff>
                  </from>
                  <to>
                    <xdr:col>11</xdr:col>
                    <xdr:colOff>542925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soportpanel 25">
              <controlPr defaultSize="0" autoFill="0" autoPict="0">
                <anchor moveWithCells="1">
                  <from>
                    <xdr:col>0</xdr:col>
                    <xdr:colOff>95250</xdr:colOff>
                    <xdr:row>80</xdr:row>
                    <xdr:rowOff>95250</xdr:rowOff>
                  </from>
                  <to>
                    <xdr:col>12</xdr:col>
                    <xdr:colOff>66675</xdr:colOff>
                    <xdr:row>83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Választógomb 26">
              <controlPr defaultSize="0" autoFill="0" autoLine="0" autoPict="0">
                <anchor moveWithCells="1">
                  <from>
                    <xdr:col>0</xdr:col>
                    <xdr:colOff>161925</xdr:colOff>
                    <xdr:row>80</xdr:row>
                    <xdr:rowOff>190500</xdr:rowOff>
                  </from>
                  <to>
                    <xdr:col>2</xdr:col>
                    <xdr:colOff>228600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Választógomb 27">
              <controlPr defaultSize="0" autoFill="0" autoLine="0" autoPict="0">
                <anchor moveWithCells="1">
                  <from>
                    <xdr:col>2</xdr:col>
                    <xdr:colOff>323850</xdr:colOff>
                    <xdr:row>80</xdr:row>
                    <xdr:rowOff>190500</xdr:rowOff>
                  </from>
                  <to>
                    <xdr:col>4</xdr:col>
                    <xdr:colOff>466725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Választógomb 28">
              <controlPr defaultSize="0" autoFill="0" autoLine="0" autoPict="0">
                <anchor moveWithCells="1">
                  <from>
                    <xdr:col>4</xdr:col>
                    <xdr:colOff>561975</xdr:colOff>
                    <xdr:row>80</xdr:row>
                    <xdr:rowOff>190500</xdr:rowOff>
                  </from>
                  <to>
                    <xdr:col>7</xdr:col>
                    <xdr:colOff>161925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Választógomb 29">
              <controlPr defaultSize="0" autoFill="0" autoLine="0" autoPict="0">
                <anchor moveWithCells="1">
                  <from>
                    <xdr:col>7</xdr:col>
                    <xdr:colOff>295275</xdr:colOff>
                    <xdr:row>81</xdr:row>
                    <xdr:rowOff>0</xdr:rowOff>
                  </from>
                  <to>
                    <xdr:col>9</xdr:col>
                    <xdr:colOff>428625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Választógomb 30">
              <controlPr defaultSize="0" autoFill="0" autoLine="0" autoPict="0">
                <anchor moveWithCells="1">
                  <from>
                    <xdr:col>9</xdr:col>
                    <xdr:colOff>457200</xdr:colOff>
                    <xdr:row>81</xdr:row>
                    <xdr:rowOff>0</xdr:rowOff>
                  </from>
                  <to>
                    <xdr:col>11</xdr:col>
                    <xdr:colOff>542925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soportpanel 31">
              <controlPr defaultSize="0" autoFill="0" autoPict="0">
                <anchor moveWithCells="1">
                  <from>
                    <xdr:col>0</xdr:col>
                    <xdr:colOff>95250</xdr:colOff>
                    <xdr:row>83</xdr:row>
                    <xdr:rowOff>95250</xdr:rowOff>
                  </from>
                  <to>
                    <xdr:col>12</xdr:col>
                    <xdr:colOff>66675</xdr:colOff>
                    <xdr:row>86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Választógomb 32">
              <controlPr defaultSize="0" autoFill="0" autoLine="0" autoPict="0">
                <anchor moveWithCells="1">
                  <from>
                    <xdr:col>0</xdr:col>
                    <xdr:colOff>161925</xdr:colOff>
                    <xdr:row>83</xdr:row>
                    <xdr:rowOff>190500</xdr:rowOff>
                  </from>
                  <to>
                    <xdr:col>2</xdr:col>
                    <xdr:colOff>228600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6" name="Választógomb 33">
              <controlPr defaultSize="0" autoFill="0" autoLine="0" autoPict="0">
                <anchor moveWithCells="1">
                  <from>
                    <xdr:col>2</xdr:col>
                    <xdr:colOff>323850</xdr:colOff>
                    <xdr:row>83</xdr:row>
                    <xdr:rowOff>190500</xdr:rowOff>
                  </from>
                  <to>
                    <xdr:col>4</xdr:col>
                    <xdr:colOff>466725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7" name="Választógomb 34">
              <controlPr defaultSize="0" autoFill="0" autoLine="0" autoPict="0">
                <anchor moveWithCells="1">
                  <from>
                    <xdr:col>4</xdr:col>
                    <xdr:colOff>561975</xdr:colOff>
                    <xdr:row>83</xdr:row>
                    <xdr:rowOff>190500</xdr:rowOff>
                  </from>
                  <to>
                    <xdr:col>7</xdr:col>
                    <xdr:colOff>161925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8" name="Választógomb 35">
              <controlPr defaultSize="0" autoFill="0" autoLine="0" autoPict="0">
                <anchor moveWithCells="1">
                  <from>
                    <xdr:col>7</xdr:col>
                    <xdr:colOff>295275</xdr:colOff>
                    <xdr:row>84</xdr:row>
                    <xdr:rowOff>0</xdr:rowOff>
                  </from>
                  <to>
                    <xdr:col>9</xdr:col>
                    <xdr:colOff>428625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9" name="Választógomb 36">
              <controlPr defaultSize="0" autoFill="0" autoLine="0" autoPict="0">
                <anchor moveWithCells="1">
                  <from>
                    <xdr:col>9</xdr:col>
                    <xdr:colOff>457200</xdr:colOff>
                    <xdr:row>84</xdr:row>
                    <xdr:rowOff>0</xdr:rowOff>
                  </from>
                  <to>
                    <xdr:col>11</xdr:col>
                    <xdr:colOff>542925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40" name="Csoportpanel 37">
              <controlPr defaultSize="0" autoFill="0" autoPict="0">
                <anchor moveWithCells="1">
                  <from>
                    <xdr:col>0</xdr:col>
                    <xdr:colOff>95250</xdr:colOff>
                    <xdr:row>86</xdr:row>
                    <xdr:rowOff>95250</xdr:rowOff>
                  </from>
                  <to>
                    <xdr:col>12</xdr:col>
                    <xdr:colOff>66675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1" name="Választógomb 38">
              <controlPr defaultSize="0" autoFill="0" autoLine="0" autoPict="0">
                <anchor moveWithCells="1">
                  <from>
                    <xdr:col>0</xdr:col>
                    <xdr:colOff>161925</xdr:colOff>
                    <xdr:row>86</xdr:row>
                    <xdr:rowOff>190500</xdr:rowOff>
                  </from>
                  <to>
                    <xdr:col>2</xdr:col>
                    <xdr:colOff>228600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2" name="Választógomb 39">
              <controlPr defaultSize="0" autoFill="0" autoLine="0" autoPict="0">
                <anchor moveWithCells="1">
                  <from>
                    <xdr:col>2</xdr:col>
                    <xdr:colOff>323850</xdr:colOff>
                    <xdr:row>86</xdr:row>
                    <xdr:rowOff>190500</xdr:rowOff>
                  </from>
                  <to>
                    <xdr:col>4</xdr:col>
                    <xdr:colOff>466725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3" name="Választógomb 40">
              <controlPr defaultSize="0" autoFill="0" autoLine="0" autoPict="0">
                <anchor moveWithCells="1">
                  <from>
                    <xdr:col>4</xdr:col>
                    <xdr:colOff>561975</xdr:colOff>
                    <xdr:row>86</xdr:row>
                    <xdr:rowOff>190500</xdr:rowOff>
                  </from>
                  <to>
                    <xdr:col>7</xdr:col>
                    <xdr:colOff>161925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4" name="Választógomb 41">
              <controlPr defaultSize="0" autoFill="0" autoLine="0" autoPict="0">
                <anchor moveWithCells="1">
                  <from>
                    <xdr:col>7</xdr:col>
                    <xdr:colOff>295275</xdr:colOff>
                    <xdr:row>87</xdr:row>
                    <xdr:rowOff>0</xdr:rowOff>
                  </from>
                  <to>
                    <xdr:col>9</xdr:col>
                    <xdr:colOff>428625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5" name="Választógomb 42">
              <controlPr defaultSize="0" autoFill="0" autoLine="0" autoPict="0">
                <anchor moveWithCells="1">
                  <from>
                    <xdr:col>9</xdr:col>
                    <xdr:colOff>457200</xdr:colOff>
                    <xdr:row>87</xdr:row>
                    <xdr:rowOff>0</xdr:rowOff>
                  </from>
                  <to>
                    <xdr:col>11</xdr:col>
                    <xdr:colOff>542925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6" name="Csoportpanel 43">
              <controlPr defaultSize="0" autoFill="0" autoPict="0">
                <anchor moveWithCells="1">
                  <from>
                    <xdr:col>0</xdr:col>
                    <xdr:colOff>95250</xdr:colOff>
                    <xdr:row>89</xdr:row>
                    <xdr:rowOff>95250</xdr:rowOff>
                  </from>
                  <to>
                    <xdr:col>12</xdr:col>
                    <xdr:colOff>66675</xdr:colOff>
                    <xdr:row>92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7" name="Választógomb 44">
              <controlPr defaultSize="0" autoFill="0" autoLine="0" autoPict="0">
                <anchor moveWithCells="1">
                  <from>
                    <xdr:col>0</xdr:col>
                    <xdr:colOff>161925</xdr:colOff>
                    <xdr:row>89</xdr:row>
                    <xdr:rowOff>190500</xdr:rowOff>
                  </from>
                  <to>
                    <xdr:col>2</xdr:col>
                    <xdr:colOff>228600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8" name="Választógomb 45">
              <controlPr defaultSize="0" autoFill="0" autoLine="0" autoPict="0">
                <anchor moveWithCells="1">
                  <from>
                    <xdr:col>2</xdr:col>
                    <xdr:colOff>323850</xdr:colOff>
                    <xdr:row>89</xdr:row>
                    <xdr:rowOff>190500</xdr:rowOff>
                  </from>
                  <to>
                    <xdr:col>4</xdr:col>
                    <xdr:colOff>466725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9" name="Választógomb 46">
              <controlPr defaultSize="0" autoFill="0" autoLine="0" autoPict="0">
                <anchor moveWithCells="1">
                  <from>
                    <xdr:col>4</xdr:col>
                    <xdr:colOff>561975</xdr:colOff>
                    <xdr:row>89</xdr:row>
                    <xdr:rowOff>190500</xdr:rowOff>
                  </from>
                  <to>
                    <xdr:col>7</xdr:col>
                    <xdr:colOff>161925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50" name="Választógomb 47">
              <controlPr defaultSize="0" autoFill="0" autoLine="0" autoPict="0">
                <anchor moveWithCells="1">
                  <from>
                    <xdr:col>7</xdr:col>
                    <xdr:colOff>295275</xdr:colOff>
                    <xdr:row>90</xdr:row>
                    <xdr:rowOff>0</xdr:rowOff>
                  </from>
                  <to>
                    <xdr:col>9</xdr:col>
                    <xdr:colOff>428625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51" name="Választógomb 48">
              <controlPr defaultSize="0" autoFill="0" autoLine="0" autoPict="0">
                <anchor moveWithCells="1">
                  <from>
                    <xdr:col>9</xdr:col>
                    <xdr:colOff>457200</xdr:colOff>
                    <xdr:row>90</xdr:row>
                    <xdr:rowOff>0</xdr:rowOff>
                  </from>
                  <to>
                    <xdr:col>11</xdr:col>
                    <xdr:colOff>542925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2" name="Csoportpanel 49">
              <controlPr defaultSize="0" autoFill="0" autoPict="0">
                <anchor moveWithCells="1">
                  <from>
                    <xdr:col>0</xdr:col>
                    <xdr:colOff>95250</xdr:colOff>
                    <xdr:row>92</xdr:row>
                    <xdr:rowOff>95250</xdr:rowOff>
                  </from>
                  <to>
                    <xdr:col>12</xdr:col>
                    <xdr:colOff>66675</xdr:colOff>
                    <xdr:row>95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3" name="Választógomb 50">
              <controlPr defaultSize="0" autoFill="0" autoLine="0" autoPict="0">
                <anchor moveWithCells="1">
                  <from>
                    <xdr:col>0</xdr:col>
                    <xdr:colOff>161925</xdr:colOff>
                    <xdr:row>92</xdr:row>
                    <xdr:rowOff>190500</xdr:rowOff>
                  </from>
                  <to>
                    <xdr:col>2</xdr:col>
                    <xdr:colOff>228600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4" name="Választógomb 51">
              <controlPr defaultSize="0" autoFill="0" autoLine="0" autoPict="0">
                <anchor moveWithCells="1">
                  <from>
                    <xdr:col>2</xdr:col>
                    <xdr:colOff>323850</xdr:colOff>
                    <xdr:row>92</xdr:row>
                    <xdr:rowOff>190500</xdr:rowOff>
                  </from>
                  <to>
                    <xdr:col>4</xdr:col>
                    <xdr:colOff>466725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5" name="Választógomb 52">
              <controlPr defaultSize="0" autoFill="0" autoLine="0" autoPict="0">
                <anchor moveWithCells="1">
                  <from>
                    <xdr:col>4</xdr:col>
                    <xdr:colOff>561975</xdr:colOff>
                    <xdr:row>92</xdr:row>
                    <xdr:rowOff>190500</xdr:rowOff>
                  </from>
                  <to>
                    <xdr:col>7</xdr:col>
                    <xdr:colOff>161925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6" name="Választógomb 53">
              <controlPr defaultSize="0" autoFill="0" autoLine="0" autoPict="0">
                <anchor moveWithCells="1">
                  <from>
                    <xdr:col>7</xdr:col>
                    <xdr:colOff>295275</xdr:colOff>
                    <xdr:row>93</xdr:row>
                    <xdr:rowOff>0</xdr:rowOff>
                  </from>
                  <to>
                    <xdr:col>9</xdr:col>
                    <xdr:colOff>428625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7" name="Választógomb 54">
              <controlPr defaultSize="0" autoFill="0" autoLine="0" autoPict="0">
                <anchor moveWithCells="1">
                  <from>
                    <xdr:col>9</xdr:col>
                    <xdr:colOff>457200</xdr:colOff>
                    <xdr:row>93</xdr:row>
                    <xdr:rowOff>0</xdr:rowOff>
                  </from>
                  <to>
                    <xdr:col>11</xdr:col>
                    <xdr:colOff>542925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8" name="Csoportpanel 55">
              <controlPr defaultSize="0" autoFill="0" autoPict="0">
                <anchor moveWithCells="1">
                  <from>
                    <xdr:col>0</xdr:col>
                    <xdr:colOff>95250</xdr:colOff>
                    <xdr:row>95</xdr:row>
                    <xdr:rowOff>95250</xdr:rowOff>
                  </from>
                  <to>
                    <xdr:col>12</xdr:col>
                    <xdr:colOff>66675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9" name="Választógomb 56">
              <controlPr defaultSize="0" autoFill="0" autoLine="0" autoPict="0">
                <anchor moveWithCells="1">
                  <from>
                    <xdr:col>0</xdr:col>
                    <xdr:colOff>161925</xdr:colOff>
                    <xdr:row>95</xdr:row>
                    <xdr:rowOff>190500</xdr:rowOff>
                  </from>
                  <to>
                    <xdr:col>2</xdr:col>
                    <xdr:colOff>228600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60" name="Választógomb 57">
              <controlPr defaultSize="0" autoFill="0" autoLine="0" autoPict="0">
                <anchor moveWithCells="1">
                  <from>
                    <xdr:col>2</xdr:col>
                    <xdr:colOff>323850</xdr:colOff>
                    <xdr:row>95</xdr:row>
                    <xdr:rowOff>190500</xdr:rowOff>
                  </from>
                  <to>
                    <xdr:col>4</xdr:col>
                    <xdr:colOff>466725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61" name="Választógomb 58">
              <controlPr defaultSize="0" autoFill="0" autoLine="0" autoPict="0">
                <anchor moveWithCells="1">
                  <from>
                    <xdr:col>4</xdr:col>
                    <xdr:colOff>561975</xdr:colOff>
                    <xdr:row>95</xdr:row>
                    <xdr:rowOff>190500</xdr:rowOff>
                  </from>
                  <to>
                    <xdr:col>7</xdr:col>
                    <xdr:colOff>161925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62" name="Választógomb 59">
              <controlPr defaultSize="0" autoFill="0" autoLine="0" autoPict="0">
                <anchor moveWithCells="1">
                  <from>
                    <xdr:col>7</xdr:col>
                    <xdr:colOff>295275</xdr:colOff>
                    <xdr:row>96</xdr:row>
                    <xdr:rowOff>0</xdr:rowOff>
                  </from>
                  <to>
                    <xdr:col>9</xdr:col>
                    <xdr:colOff>428625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63" name="Választógomb 60">
              <controlPr defaultSize="0" autoFill="0" autoLine="0" autoPict="0">
                <anchor moveWithCells="1">
                  <from>
                    <xdr:col>9</xdr:col>
                    <xdr:colOff>457200</xdr:colOff>
                    <xdr:row>96</xdr:row>
                    <xdr:rowOff>0</xdr:rowOff>
                  </from>
                  <to>
                    <xdr:col>11</xdr:col>
                    <xdr:colOff>542925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4" name="Csoportpanel 61">
              <controlPr defaultSize="0" autoFill="0" autoPict="0">
                <anchor moveWithCells="1">
                  <from>
                    <xdr:col>0</xdr:col>
                    <xdr:colOff>95250</xdr:colOff>
                    <xdr:row>109</xdr:row>
                    <xdr:rowOff>95250</xdr:rowOff>
                  </from>
                  <to>
                    <xdr:col>12</xdr:col>
                    <xdr:colOff>66675</xdr:colOff>
                    <xdr:row>112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5" name="Választógomb 62">
              <controlPr defaultSize="0" autoFill="0" autoLine="0" autoPict="0">
                <anchor moveWithCells="1">
                  <from>
                    <xdr:col>0</xdr:col>
                    <xdr:colOff>161925</xdr:colOff>
                    <xdr:row>109</xdr:row>
                    <xdr:rowOff>190500</xdr:rowOff>
                  </from>
                  <to>
                    <xdr:col>2</xdr:col>
                    <xdr:colOff>228600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6" name="Választógomb 63">
              <controlPr defaultSize="0" autoFill="0" autoLine="0" autoPict="0">
                <anchor moveWithCells="1">
                  <from>
                    <xdr:col>2</xdr:col>
                    <xdr:colOff>323850</xdr:colOff>
                    <xdr:row>109</xdr:row>
                    <xdr:rowOff>190500</xdr:rowOff>
                  </from>
                  <to>
                    <xdr:col>4</xdr:col>
                    <xdr:colOff>466725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7" name="Választógomb 64">
              <controlPr defaultSize="0" autoFill="0" autoLine="0" autoPict="0">
                <anchor moveWithCells="1">
                  <from>
                    <xdr:col>4</xdr:col>
                    <xdr:colOff>561975</xdr:colOff>
                    <xdr:row>109</xdr:row>
                    <xdr:rowOff>190500</xdr:rowOff>
                  </from>
                  <to>
                    <xdr:col>7</xdr:col>
                    <xdr:colOff>161925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8" name="Választógomb 65">
              <controlPr defaultSize="0" autoFill="0" autoLine="0" autoPict="0">
                <anchor moveWithCells="1">
                  <from>
                    <xdr:col>7</xdr:col>
                    <xdr:colOff>295275</xdr:colOff>
                    <xdr:row>110</xdr:row>
                    <xdr:rowOff>0</xdr:rowOff>
                  </from>
                  <to>
                    <xdr:col>9</xdr:col>
                    <xdr:colOff>428625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69" name="Választógomb 66">
              <controlPr defaultSize="0" autoFill="0" autoLine="0" autoPict="0">
                <anchor moveWithCells="1">
                  <from>
                    <xdr:col>9</xdr:col>
                    <xdr:colOff>457200</xdr:colOff>
                    <xdr:row>110</xdr:row>
                    <xdr:rowOff>0</xdr:rowOff>
                  </from>
                  <to>
                    <xdr:col>11</xdr:col>
                    <xdr:colOff>542925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70" name="Csoportpanel 67">
              <controlPr defaultSize="0" autoFill="0" autoPict="0">
                <anchor moveWithCells="1">
                  <from>
                    <xdr:col>0</xdr:col>
                    <xdr:colOff>95250</xdr:colOff>
                    <xdr:row>112</xdr:row>
                    <xdr:rowOff>95250</xdr:rowOff>
                  </from>
                  <to>
                    <xdr:col>12</xdr:col>
                    <xdr:colOff>66675</xdr:colOff>
                    <xdr:row>115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71" name="Választógomb 68">
              <controlPr defaultSize="0" autoFill="0" autoLine="0" autoPict="0">
                <anchor moveWithCells="1">
                  <from>
                    <xdr:col>0</xdr:col>
                    <xdr:colOff>161925</xdr:colOff>
                    <xdr:row>112</xdr:row>
                    <xdr:rowOff>190500</xdr:rowOff>
                  </from>
                  <to>
                    <xdr:col>2</xdr:col>
                    <xdr:colOff>228600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72" name="Választógomb 69">
              <controlPr defaultSize="0" autoFill="0" autoLine="0" autoPict="0">
                <anchor moveWithCells="1">
                  <from>
                    <xdr:col>2</xdr:col>
                    <xdr:colOff>323850</xdr:colOff>
                    <xdr:row>112</xdr:row>
                    <xdr:rowOff>190500</xdr:rowOff>
                  </from>
                  <to>
                    <xdr:col>4</xdr:col>
                    <xdr:colOff>466725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73" name="Választógomb 70">
              <controlPr defaultSize="0" autoFill="0" autoLine="0" autoPict="0">
                <anchor moveWithCells="1">
                  <from>
                    <xdr:col>4</xdr:col>
                    <xdr:colOff>561975</xdr:colOff>
                    <xdr:row>112</xdr:row>
                    <xdr:rowOff>190500</xdr:rowOff>
                  </from>
                  <to>
                    <xdr:col>7</xdr:col>
                    <xdr:colOff>161925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74" name="Választógomb 71">
              <controlPr defaultSize="0" autoFill="0" autoLine="0" autoPict="0">
                <anchor moveWithCells="1">
                  <from>
                    <xdr:col>7</xdr:col>
                    <xdr:colOff>295275</xdr:colOff>
                    <xdr:row>113</xdr:row>
                    <xdr:rowOff>0</xdr:rowOff>
                  </from>
                  <to>
                    <xdr:col>9</xdr:col>
                    <xdr:colOff>428625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75" name="Választógomb 72">
              <controlPr defaultSize="0" autoFill="0" autoLine="0" autoPict="0">
                <anchor moveWithCells="1">
                  <from>
                    <xdr:col>9</xdr:col>
                    <xdr:colOff>457200</xdr:colOff>
                    <xdr:row>113</xdr:row>
                    <xdr:rowOff>0</xdr:rowOff>
                  </from>
                  <to>
                    <xdr:col>11</xdr:col>
                    <xdr:colOff>542925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76" name="Csoportpanel 73">
              <controlPr defaultSize="0" autoFill="0" autoPict="0">
                <anchor moveWithCells="1">
                  <from>
                    <xdr:col>0</xdr:col>
                    <xdr:colOff>95250</xdr:colOff>
                    <xdr:row>115</xdr:row>
                    <xdr:rowOff>95250</xdr:rowOff>
                  </from>
                  <to>
                    <xdr:col>12</xdr:col>
                    <xdr:colOff>66675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77" name="Választógomb 74">
              <controlPr defaultSize="0" autoFill="0" autoLine="0" autoPict="0">
                <anchor moveWithCells="1">
                  <from>
                    <xdr:col>0</xdr:col>
                    <xdr:colOff>161925</xdr:colOff>
                    <xdr:row>115</xdr:row>
                    <xdr:rowOff>190500</xdr:rowOff>
                  </from>
                  <to>
                    <xdr:col>2</xdr:col>
                    <xdr:colOff>228600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78" name="Választógomb 75">
              <controlPr defaultSize="0" autoFill="0" autoLine="0" autoPict="0">
                <anchor moveWithCells="1">
                  <from>
                    <xdr:col>2</xdr:col>
                    <xdr:colOff>323850</xdr:colOff>
                    <xdr:row>115</xdr:row>
                    <xdr:rowOff>190500</xdr:rowOff>
                  </from>
                  <to>
                    <xdr:col>4</xdr:col>
                    <xdr:colOff>466725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79" name="Választógomb 76">
              <controlPr defaultSize="0" autoFill="0" autoLine="0" autoPict="0">
                <anchor moveWithCells="1">
                  <from>
                    <xdr:col>4</xdr:col>
                    <xdr:colOff>561975</xdr:colOff>
                    <xdr:row>115</xdr:row>
                    <xdr:rowOff>190500</xdr:rowOff>
                  </from>
                  <to>
                    <xdr:col>7</xdr:col>
                    <xdr:colOff>161925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80" name="Választógomb 77">
              <controlPr defaultSize="0" autoFill="0" autoLine="0" autoPict="0">
                <anchor moveWithCells="1">
                  <from>
                    <xdr:col>7</xdr:col>
                    <xdr:colOff>295275</xdr:colOff>
                    <xdr:row>116</xdr:row>
                    <xdr:rowOff>0</xdr:rowOff>
                  </from>
                  <to>
                    <xdr:col>9</xdr:col>
                    <xdr:colOff>428625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81" name="Választógomb 78">
              <controlPr defaultSize="0" autoFill="0" autoLine="0" autoPict="0">
                <anchor moveWithCells="1">
                  <from>
                    <xdr:col>9</xdr:col>
                    <xdr:colOff>457200</xdr:colOff>
                    <xdr:row>116</xdr:row>
                    <xdr:rowOff>0</xdr:rowOff>
                  </from>
                  <to>
                    <xdr:col>11</xdr:col>
                    <xdr:colOff>542925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82" name="Csoportpanel 79">
              <controlPr defaultSize="0" autoFill="0" autoPict="0">
                <anchor moveWithCells="1">
                  <from>
                    <xdr:col>0</xdr:col>
                    <xdr:colOff>95250</xdr:colOff>
                    <xdr:row>118</xdr:row>
                    <xdr:rowOff>95250</xdr:rowOff>
                  </from>
                  <to>
                    <xdr:col>12</xdr:col>
                    <xdr:colOff>66675</xdr:colOff>
                    <xdr:row>121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83" name="Választógomb 80">
              <controlPr defaultSize="0" autoFill="0" autoLine="0" autoPict="0">
                <anchor moveWithCells="1">
                  <from>
                    <xdr:col>0</xdr:col>
                    <xdr:colOff>161925</xdr:colOff>
                    <xdr:row>118</xdr:row>
                    <xdr:rowOff>190500</xdr:rowOff>
                  </from>
                  <to>
                    <xdr:col>2</xdr:col>
                    <xdr:colOff>228600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84" name="Választógomb 81">
              <controlPr defaultSize="0" autoFill="0" autoLine="0" autoPict="0">
                <anchor moveWithCells="1">
                  <from>
                    <xdr:col>2</xdr:col>
                    <xdr:colOff>323850</xdr:colOff>
                    <xdr:row>118</xdr:row>
                    <xdr:rowOff>190500</xdr:rowOff>
                  </from>
                  <to>
                    <xdr:col>4</xdr:col>
                    <xdr:colOff>466725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5" name="Választógomb 82">
              <controlPr defaultSize="0" autoFill="0" autoLine="0" autoPict="0">
                <anchor moveWithCells="1">
                  <from>
                    <xdr:col>4</xdr:col>
                    <xdr:colOff>561975</xdr:colOff>
                    <xdr:row>118</xdr:row>
                    <xdr:rowOff>190500</xdr:rowOff>
                  </from>
                  <to>
                    <xdr:col>7</xdr:col>
                    <xdr:colOff>161925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86" name="Választógomb 83">
              <controlPr defaultSize="0" autoFill="0" autoLine="0" autoPict="0">
                <anchor moveWithCells="1">
                  <from>
                    <xdr:col>7</xdr:col>
                    <xdr:colOff>295275</xdr:colOff>
                    <xdr:row>119</xdr:row>
                    <xdr:rowOff>0</xdr:rowOff>
                  </from>
                  <to>
                    <xdr:col>9</xdr:col>
                    <xdr:colOff>428625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87" name="Választógomb 84">
              <controlPr defaultSize="0" autoFill="0" autoLine="0" autoPict="0">
                <anchor moveWithCells="1">
                  <from>
                    <xdr:col>9</xdr:col>
                    <xdr:colOff>457200</xdr:colOff>
                    <xdr:row>119</xdr:row>
                    <xdr:rowOff>0</xdr:rowOff>
                  </from>
                  <to>
                    <xdr:col>11</xdr:col>
                    <xdr:colOff>542925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8" name="Csoportpanel 85">
              <controlPr defaultSize="0" autoFill="0" autoPict="0">
                <anchor moveWithCells="1">
                  <from>
                    <xdr:col>0</xdr:col>
                    <xdr:colOff>95250</xdr:colOff>
                    <xdr:row>121</xdr:row>
                    <xdr:rowOff>95250</xdr:rowOff>
                  </from>
                  <to>
                    <xdr:col>12</xdr:col>
                    <xdr:colOff>66675</xdr:colOff>
                    <xdr:row>124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89" name="Választógomb 86">
              <controlPr defaultSize="0" autoFill="0" autoLine="0" autoPict="0">
                <anchor moveWithCells="1">
                  <from>
                    <xdr:col>0</xdr:col>
                    <xdr:colOff>161925</xdr:colOff>
                    <xdr:row>121</xdr:row>
                    <xdr:rowOff>190500</xdr:rowOff>
                  </from>
                  <to>
                    <xdr:col>2</xdr:col>
                    <xdr:colOff>228600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90" name="Választógomb 87">
              <controlPr defaultSize="0" autoFill="0" autoLine="0" autoPict="0">
                <anchor moveWithCells="1">
                  <from>
                    <xdr:col>2</xdr:col>
                    <xdr:colOff>323850</xdr:colOff>
                    <xdr:row>121</xdr:row>
                    <xdr:rowOff>190500</xdr:rowOff>
                  </from>
                  <to>
                    <xdr:col>4</xdr:col>
                    <xdr:colOff>466725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91" name="Választógomb 88">
              <controlPr defaultSize="0" autoFill="0" autoLine="0" autoPict="0">
                <anchor moveWithCells="1">
                  <from>
                    <xdr:col>4</xdr:col>
                    <xdr:colOff>561975</xdr:colOff>
                    <xdr:row>121</xdr:row>
                    <xdr:rowOff>190500</xdr:rowOff>
                  </from>
                  <to>
                    <xdr:col>7</xdr:col>
                    <xdr:colOff>161925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92" name="Választógomb 89">
              <controlPr defaultSize="0" autoFill="0" autoLine="0" autoPict="0">
                <anchor moveWithCells="1">
                  <from>
                    <xdr:col>7</xdr:col>
                    <xdr:colOff>295275</xdr:colOff>
                    <xdr:row>122</xdr:row>
                    <xdr:rowOff>0</xdr:rowOff>
                  </from>
                  <to>
                    <xdr:col>9</xdr:col>
                    <xdr:colOff>428625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93" name="Választógomb 90">
              <controlPr defaultSize="0" autoFill="0" autoLine="0" autoPict="0">
                <anchor moveWithCells="1">
                  <from>
                    <xdr:col>9</xdr:col>
                    <xdr:colOff>457200</xdr:colOff>
                    <xdr:row>122</xdr:row>
                    <xdr:rowOff>0</xdr:rowOff>
                  </from>
                  <to>
                    <xdr:col>11</xdr:col>
                    <xdr:colOff>542925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94" name="Csoportpanel 91">
              <controlPr defaultSize="0" autoFill="0" autoPict="0">
                <anchor moveWithCells="1">
                  <from>
                    <xdr:col>0</xdr:col>
                    <xdr:colOff>95250</xdr:colOff>
                    <xdr:row>124</xdr:row>
                    <xdr:rowOff>95250</xdr:rowOff>
                  </from>
                  <to>
                    <xdr:col>12</xdr:col>
                    <xdr:colOff>66675</xdr:colOff>
                    <xdr:row>127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95" name="Választógomb 92">
              <controlPr defaultSize="0" autoFill="0" autoLine="0" autoPict="0">
                <anchor moveWithCells="1">
                  <from>
                    <xdr:col>0</xdr:col>
                    <xdr:colOff>161925</xdr:colOff>
                    <xdr:row>124</xdr:row>
                    <xdr:rowOff>190500</xdr:rowOff>
                  </from>
                  <to>
                    <xdr:col>2</xdr:col>
                    <xdr:colOff>228600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96" name="Választógomb 93">
              <controlPr defaultSize="0" autoFill="0" autoLine="0" autoPict="0">
                <anchor moveWithCells="1">
                  <from>
                    <xdr:col>2</xdr:col>
                    <xdr:colOff>323850</xdr:colOff>
                    <xdr:row>124</xdr:row>
                    <xdr:rowOff>190500</xdr:rowOff>
                  </from>
                  <to>
                    <xdr:col>4</xdr:col>
                    <xdr:colOff>466725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97" name="Választógomb 94">
              <controlPr defaultSize="0" autoFill="0" autoLine="0" autoPict="0">
                <anchor moveWithCells="1">
                  <from>
                    <xdr:col>4</xdr:col>
                    <xdr:colOff>561975</xdr:colOff>
                    <xdr:row>124</xdr:row>
                    <xdr:rowOff>190500</xdr:rowOff>
                  </from>
                  <to>
                    <xdr:col>7</xdr:col>
                    <xdr:colOff>161925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98" name="Választógomb 95">
              <controlPr defaultSize="0" autoFill="0" autoLine="0" autoPict="0">
                <anchor moveWithCells="1">
                  <from>
                    <xdr:col>7</xdr:col>
                    <xdr:colOff>295275</xdr:colOff>
                    <xdr:row>125</xdr:row>
                    <xdr:rowOff>0</xdr:rowOff>
                  </from>
                  <to>
                    <xdr:col>9</xdr:col>
                    <xdr:colOff>428625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99" name="Választógomb 96">
              <controlPr defaultSize="0" autoFill="0" autoLine="0" autoPict="0">
                <anchor moveWithCells="1">
                  <from>
                    <xdr:col>9</xdr:col>
                    <xdr:colOff>457200</xdr:colOff>
                    <xdr:row>125</xdr:row>
                    <xdr:rowOff>0</xdr:rowOff>
                  </from>
                  <to>
                    <xdr:col>11</xdr:col>
                    <xdr:colOff>542925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100" name="Csoportpanel 97">
              <controlPr defaultSize="0" autoFill="0" autoPict="0">
                <anchor moveWithCells="1">
                  <from>
                    <xdr:col>0</xdr:col>
                    <xdr:colOff>95250</xdr:colOff>
                    <xdr:row>127</xdr:row>
                    <xdr:rowOff>95250</xdr:rowOff>
                  </from>
                  <to>
                    <xdr:col>12</xdr:col>
                    <xdr:colOff>66675</xdr:colOff>
                    <xdr:row>130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01" name="Választógomb 98">
              <controlPr defaultSize="0" autoFill="0" autoLine="0" autoPict="0">
                <anchor moveWithCells="1">
                  <from>
                    <xdr:col>0</xdr:col>
                    <xdr:colOff>161925</xdr:colOff>
                    <xdr:row>127</xdr:row>
                    <xdr:rowOff>190500</xdr:rowOff>
                  </from>
                  <to>
                    <xdr:col>2</xdr:col>
                    <xdr:colOff>228600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02" name="Választógomb 99">
              <controlPr defaultSize="0" autoFill="0" autoLine="0" autoPict="0">
                <anchor moveWithCells="1">
                  <from>
                    <xdr:col>2</xdr:col>
                    <xdr:colOff>323850</xdr:colOff>
                    <xdr:row>127</xdr:row>
                    <xdr:rowOff>190500</xdr:rowOff>
                  </from>
                  <to>
                    <xdr:col>4</xdr:col>
                    <xdr:colOff>466725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103" name="Választógomb 100">
              <controlPr defaultSize="0" autoFill="0" autoLine="0" autoPict="0">
                <anchor moveWithCells="1">
                  <from>
                    <xdr:col>4</xdr:col>
                    <xdr:colOff>561975</xdr:colOff>
                    <xdr:row>127</xdr:row>
                    <xdr:rowOff>190500</xdr:rowOff>
                  </from>
                  <to>
                    <xdr:col>7</xdr:col>
                    <xdr:colOff>161925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104" name="Választógomb 101">
              <controlPr defaultSize="0" autoFill="0" autoLine="0" autoPict="0">
                <anchor moveWithCells="1">
                  <from>
                    <xdr:col>7</xdr:col>
                    <xdr:colOff>295275</xdr:colOff>
                    <xdr:row>128</xdr:row>
                    <xdr:rowOff>0</xdr:rowOff>
                  </from>
                  <to>
                    <xdr:col>9</xdr:col>
                    <xdr:colOff>428625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105" name="Választógomb 102">
              <controlPr defaultSize="0" autoFill="0" autoLine="0" autoPict="0">
                <anchor moveWithCells="1">
                  <from>
                    <xdr:col>9</xdr:col>
                    <xdr:colOff>457200</xdr:colOff>
                    <xdr:row>128</xdr:row>
                    <xdr:rowOff>0</xdr:rowOff>
                  </from>
                  <to>
                    <xdr:col>11</xdr:col>
                    <xdr:colOff>542925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106" name="Csoportpanel 103">
              <controlPr defaultSize="0" autoFill="0" autoPict="0">
                <anchor moveWithCells="1">
                  <from>
                    <xdr:col>0</xdr:col>
                    <xdr:colOff>95250</xdr:colOff>
                    <xdr:row>130</xdr:row>
                    <xdr:rowOff>95250</xdr:rowOff>
                  </from>
                  <to>
                    <xdr:col>12</xdr:col>
                    <xdr:colOff>66675</xdr:colOff>
                    <xdr:row>133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107" name="Választógomb 104">
              <controlPr defaultSize="0" autoFill="0" autoLine="0" autoPict="0">
                <anchor moveWithCells="1">
                  <from>
                    <xdr:col>0</xdr:col>
                    <xdr:colOff>161925</xdr:colOff>
                    <xdr:row>130</xdr:row>
                    <xdr:rowOff>190500</xdr:rowOff>
                  </from>
                  <to>
                    <xdr:col>2</xdr:col>
                    <xdr:colOff>228600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08" name="Választógomb 105">
              <controlPr defaultSize="0" autoFill="0" autoLine="0" autoPict="0">
                <anchor moveWithCells="1">
                  <from>
                    <xdr:col>2</xdr:col>
                    <xdr:colOff>323850</xdr:colOff>
                    <xdr:row>130</xdr:row>
                    <xdr:rowOff>190500</xdr:rowOff>
                  </from>
                  <to>
                    <xdr:col>4</xdr:col>
                    <xdr:colOff>466725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09" name="Választógomb 106">
              <controlPr defaultSize="0" autoFill="0" autoLine="0" autoPict="0">
                <anchor moveWithCells="1">
                  <from>
                    <xdr:col>4</xdr:col>
                    <xdr:colOff>561975</xdr:colOff>
                    <xdr:row>130</xdr:row>
                    <xdr:rowOff>190500</xdr:rowOff>
                  </from>
                  <to>
                    <xdr:col>7</xdr:col>
                    <xdr:colOff>161925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10" name="Választógomb 107">
              <controlPr defaultSize="0" autoFill="0" autoLine="0" autoPict="0">
                <anchor moveWithCells="1">
                  <from>
                    <xdr:col>7</xdr:col>
                    <xdr:colOff>295275</xdr:colOff>
                    <xdr:row>131</xdr:row>
                    <xdr:rowOff>0</xdr:rowOff>
                  </from>
                  <to>
                    <xdr:col>9</xdr:col>
                    <xdr:colOff>428625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1" name="Választógomb 108">
              <controlPr defaultSize="0" autoFill="0" autoLine="0" autoPict="0">
                <anchor moveWithCells="1">
                  <from>
                    <xdr:col>9</xdr:col>
                    <xdr:colOff>457200</xdr:colOff>
                    <xdr:row>131</xdr:row>
                    <xdr:rowOff>0</xdr:rowOff>
                  </from>
                  <to>
                    <xdr:col>11</xdr:col>
                    <xdr:colOff>542925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112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7</xdr:row>
                    <xdr:rowOff>95250</xdr:rowOff>
                  </from>
                  <to>
                    <xdr:col>12</xdr:col>
                    <xdr:colOff>66675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113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7</xdr:row>
                    <xdr:rowOff>190500</xdr:rowOff>
                  </from>
                  <to>
                    <xdr:col>2</xdr:col>
                    <xdr:colOff>228600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14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7</xdr:row>
                    <xdr:rowOff>190500</xdr:rowOff>
                  </from>
                  <to>
                    <xdr:col>4</xdr:col>
                    <xdr:colOff>466725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115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7</xdr:row>
                    <xdr:rowOff>190500</xdr:rowOff>
                  </from>
                  <to>
                    <xdr:col>7</xdr:col>
                    <xdr:colOff>161925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16" name="Választógomb 113">
              <controlPr defaultSize="0" autoFill="0" autoLine="0" autoPict="0">
                <anchor moveWithCells="1">
                  <from>
                    <xdr:col>7</xdr:col>
                    <xdr:colOff>266700</xdr:colOff>
                    <xdr:row>8</xdr:row>
                    <xdr:rowOff>0</xdr:rowOff>
                  </from>
                  <to>
                    <xdr:col>9</xdr:col>
                    <xdr:colOff>400050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117" name="Választógomb 114">
              <controlPr defaultSize="0" autoFill="0" autoLine="0" autoPict="0">
                <anchor moveWithCells="1">
                  <from>
                    <xdr:col>9</xdr:col>
                    <xdr:colOff>438150</xdr:colOff>
                    <xdr:row>8</xdr:row>
                    <xdr:rowOff>0</xdr:rowOff>
                  </from>
                  <to>
                    <xdr:col>11</xdr:col>
                    <xdr:colOff>523875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118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10</xdr:row>
                    <xdr:rowOff>95250</xdr:rowOff>
                  </from>
                  <to>
                    <xdr:col>12</xdr:col>
                    <xdr:colOff>66675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0" r:id="rId119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10</xdr:row>
                    <xdr:rowOff>190500</xdr:rowOff>
                  </from>
                  <to>
                    <xdr:col>2</xdr:col>
                    <xdr:colOff>228600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120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10</xdr:row>
                    <xdr:rowOff>190500</xdr:rowOff>
                  </from>
                  <to>
                    <xdr:col>4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2" r:id="rId121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10</xdr:row>
                    <xdr:rowOff>190500</xdr:rowOff>
                  </from>
                  <to>
                    <xdr:col>7</xdr:col>
                    <xdr:colOff>161925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122" name="Választógomb 119">
              <controlPr defaultSize="0" autoFill="0" autoLine="0" autoPict="0">
                <anchor moveWithCells="1">
                  <from>
                    <xdr:col>7</xdr:col>
                    <xdr:colOff>266700</xdr:colOff>
                    <xdr:row>11</xdr:row>
                    <xdr:rowOff>0</xdr:rowOff>
                  </from>
                  <to>
                    <xdr:col>9</xdr:col>
                    <xdr:colOff>400050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123" name="Választógomb 120">
              <controlPr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0</xdr:rowOff>
                  </from>
                  <to>
                    <xdr:col>11</xdr:col>
                    <xdr:colOff>523875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124" name="Csoportpanel 121">
              <controlPr defaultSize="0" autoFill="0" autoPict="0">
                <anchor moveWithCells="1">
                  <from>
                    <xdr:col>0</xdr:col>
                    <xdr:colOff>95250</xdr:colOff>
                    <xdr:row>13</xdr:row>
                    <xdr:rowOff>95250</xdr:rowOff>
                  </from>
                  <to>
                    <xdr:col>12</xdr:col>
                    <xdr:colOff>66675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125" name="Választógomb 122">
              <controlPr defaultSize="0" autoFill="0" autoLine="0" autoPict="0">
                <anchor moveWithCells="1">
                  <from>
                    <xdr:col>0</xdr:col>
                    <xdr:colOff>161925</xdr:colOff>
                    <xdr:row>13</xdr:row>
                    <xdr:rowOff>190500</xdr:rowOff>
                  </from>
                  <to>
                    <xdr:col>2</xdr:col>
                    <xdr:colOff>228600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126" name="Választógomb 123">
              <controlPr defaultSize="0" autoFill="0" autoLine="0" autoPict="0">
                <anchor moveWithCells="1">
                  <from>
                    <xdr:col>2</xdr:col>
                    <xdr:colOff>323850</xdr:colOff>
                    <xdr:row>13</xdr:row>
                    <xdr:rowOff>190500</xdr:rowOff>
                  </from>
                  <to>
                    <xdr:col>4</xdr:col>
                    <xdr:colOff>466725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127" name="Választógomb 124">
              <controlPr defaultSize="0" autoFill="0" autoLine="0" autoPict="0">
                <anchor moveWithCells="1">
                  <from>
                    <xdr:col>4</xdr:col>
                    <xdr:colOff>561975</xdr:colOff>
                    <xdr:row>13</xdr:row>
                    <xdr:rowOff>190500</xdr:rowOff>
                  </from>
                  <to>
                    <xdr:col>7</xdr:col>
                    <xdr:colOff>161925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128" name="Választógomb 125">
              <controlPr defaultSize="0" autoFill="0" autoLine="0" autoPict="0">
                <anchor moveWithCells="1">
                  <from>
                    <xdr:col>7</xdr:col>
                    <xdr:colOff>266700</xdr:colOff>
                    <xdr:row>14</xdr:row>
                    <xdr:rowOff>0</xdr:rowOff>
                  </from>
                  <to>
                    <xdr:col>9</xdr:col>
                    <xdr:colOff>400050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129" name="Választógomb 126">
              <controlPr defaultSize="0" autoFill="0" autoLine="0" autoPict="0">
                <anchor moveWithCells="1">
                  <from>
                    <xdr:col>9</xdr:col>
                    <xdr:colOff>438150</xdr:colOff>
                    <xdr:row>14</xdr:row>
                    <xdr:rowOff>0</xdr:rowOff>
                  </from>
                  <to>
                    <xdr:col>11</xdr:col>
                    <xdr:colOff>523875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130" name="Csoportpanel 127">
              <controlPr defaultSize="0" autoFill="0" autoPict="0">
                <anchor moveWithCells="1">
                  <from>
                    <xdr:col>0</xdr:col>
                    <xdr:colOff>95250</xdr:colOff>
                    <xdr:row>16</xdr:row>
                    <xdr:rowOff>95250</xdr:rowOff>
                  </from>
                  <to>
                    <xdr:col>12</xdr:col>
                    <xdr:colOff>66675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131" name="Választógomb 128">
              <controlPr defaultSize="0" autoFill="0" autoLine="0" autoPict="0">
                <anchor moveWithCells="1">
                  <from>
                    <xdr:col>0</xdr:col>
                    <xdr:colOff>161925</xdr:colOff>
                    <xdr:row>16</xdr:row>
                    <xdr:rowOff>190500</xdr:rowOff>
                  </from>
                  <to>
                    <xdr:col>2</xdr:col>
                    <xdr:colOff>228600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132" name="Választógomb 129">
              <controlPr defaultSize="0" autoFill="0" autoLine="0" autoPict="0">
                <anchor moveWithCells="1">
                  <from>
                    <xdr:col>2</xdr:col>
                    <xdr:colOff>323850</xdr:colOff>
                    <xdr:row>16</xdr:row>
                    <xdr:rowOff>190500</xdr:rowOff>
                  </from>
                  <to>
                    <xdr:col>4</xdr:col>
                    <xdr:colOff>466725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133" name="Választógomb 130">
              <controlPr defaultSize="0" autoFill="0" autoLine="0" autoPict="0">
                <anchor moveWithCells="1">
                  <from>
                    <xdr:col>4</xdr:col>
                    <xdr:colOff>561975</xdr:colOff>
                    <xdr:row>16</xdr:row>
                    <xdr:rowOff>190500</xdr:rowOff>
                  </from>
                  <to>
                    <xdr:col>7</xdr:col>
                    <xdr:colOff>161925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134" name="Választógomb 131">
              <controlPr defaultSize="0" autoFill="0" autoLine="0" autoPict="0">
                <anchor moveWithCells="1">
                  <from>
                    <xdr:col>7</xdr:col>
                    <xdr:colOff>266700</xdr:colOff>
                    <xdr:row>17</xdr:row>
                    <xdr:rowOff>0</xdr:rowOff>
                  </from>
                  <to>
                    <xdr:col>9</xdr:col>
                    <xdr:colOff>400050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135" name="Választógomb 132">
              <controlPr defaultSize="0" autoFill="0" autoLine="0" autoPict="0">
                <anchor moveWithCells="1">
                  <from>
                    <xdr:col>9</xdr:col>
                    <xdr:colOff>438150</xdr:colOff>
                    <xdr:row>17</xdr:row>
                    <xdr:rowOff>0</xdr:rowOff>
                  </from>
                  <to>
                    <xdr:col>11</xdr:col>
                    <xdr:colOff>523875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136" name="Csoportpanel 139">
              <controlPr defaultSize="0" autoFill="0" autoPict="0">
                <anchor moveWithCells="1">
                  <from>
                    <xdr:col>0</xdr:col>
                    <xdr:colOff>95250</xdr:colOff>
                    <xdr:row>19</xdr:row>
                    <xdr:rowOff>95250</xdr:rowOff>
                  </from>
                  <to>
                    <xdr:col>12</xdr:col>
                    <xdr:colOff>66675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137" name="Választógomb 140">
              <controlPr defaultSize="0" autoFill="0" autoLine="0" autoPict="0">
                <anchor moveWithCells="1">
                  <from>
                    <xdr:col>0</xdr:col>
                    <xdr:colOff>161925</xdr:colOff>
                    <xdr:row>19</xdr:row>
                    <xdr:rowOff>190500</xdr:rowOff>
                  </from>
                  <to>
                    <xdr:col>2</xdr:col>
                    <xdr:colOff>228600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38" name="Választógomb 141">
              <controlPr defaultSize="0" autoFill="0" autoLine="0" autoPict="0">
                <anchor moveWithCells="1">
                  <from>
                    <xdr:col>2</xdr:col>
                    <xdr:colOff>323850</xdr:colOff>
                    <xdr:row>19</xdr:row>
                    <xdr:rowOff>190500</xdr:rowOff>
                  </from>
                  <to>
                    <xdr:col>4</xdr:col>
                    <xdr:colOff>466725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139" name="Választógomb 142">
              <controlPr defaultSize="0" autoFill="0" autoLine="0" autoPict="0">
                <anchor moveWithCells="1">
                  <from>
                    <xdr:col>4</xdr:col>
                    <xdr:colOff>561975</xdr:colOff>
                    <xdr:row>19</xdr:row>
                    <xdr:rowOff>190500</xdr:rowOff>
                  </from>
                  <to>
                    <xdr:col>7</xdr:col>
                    <xdr:colOff>161925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40" name="Választógomb 143">
              <controlPr defaultSize="0" autoFill="0" autoLine="0" autoPict="0">
                <anchor moveWithCells="1">
                  <from>
                    <xdr:col>7</xdr:col>
                    <xdr:colOff>266700</xdr:colOff>
                    <xdr:row>20</xdr:row>
                    <xdr:rowOff>0</xdr:rowOff>
                  </from>
                  <to>
                    <xdr:col>9</xdr:col>
                    <xdr:colOff>400050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141" name="Választógomb 144">
              <controlPr defaultSize="0" autoFill="0" autoLine="0" autoPict="0">
                <anchor moveWithCells="1">
                  <from>
                    <xdr:col>9</xdr:col>
                    <xdr:colOff>438150</xdr:colOff>
                    <xdr:row>20</xdr:row>
                    <xdr:rowOff>0</xdr:rowOff>
                  </from>
                  <to>
                    <xdr:col>11</xdr:col>
                    <xdr:colOff>523875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2" name="Csoportpanel 145">
              <controlPr defaultSize="0" autoFill="0" autoPict="0">
                <anchor moveWithCells="1">
                  <from>
                    <xdr:col>0</xdr:col>
                    <xdr:colOff>95250</xdr:colOff>
                    <xdr:row>22</xdr:row>
                    <xdr:rowOff>95250</xdr:rowOff>
                  </from>
                  <to>
                    <xdr:col>12</xdr:col>
                    <xdr:colOff>66675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143" name="Választógomb 146">
              <controlPr defaultSize="0" autoFill="0" autoLine="0" autoPict="0">
                <anchor moveWithCells="1">
                  <from>
                    <xdr:col>0</xdr:col>
                    <xdr:colOff>161925</xdr:colOff>
                    <xdr:row>22</xdr:row>
                    <xdr:rowOff>190500</xdr:rowOff>
                  </from>
                  <to>
                    <xdr:col>2</xdr:col>
                    <xdr:colOff>228600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44" name="Választógomb 147">
              <controlPr defaultSize="0" autoFill="0" autoLine="0" autoPict="0">
                <anchor moveWithCells="1">
                  <from>
                    <xdr:col>2</xdr:col>
                    <xdr:colOff>323850</xdr:colOff>
                    <xdr:row>22</xdr:row>
                    <xdr:rowOff>190500</xdr:rowOff>
                  </from>
                  <to>
                    <xdr:col>4</xdr:col>
                    <xdr:colOff>466725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145" name="Választógomb 148">
              <controlPr defaultSize="0" autoFill="0" autoLine="0" autoPict="0">
                <anchor moveWithCells="1">
                  <from>
                    <xdr:col>4</xdr:col>
                    <xdr:colOff>561975</xdr:colOff>
                    <xdr:row>22</xdr:row>
                    <xdr:rowOff>190500</xdr:rowOff>
                  </from>
                  <to>
                    <xdr:col>7</xdr:col>
                    <xdr:colOff>161925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146" name="Választógomb 149">
              <controlPr defaultSize="0" autoFill="0" autoLine="0" autoPict="0">
                <anchor moveWithCells="1">
                  <from>
                    <xdr:col>7</xdr:col>
                    <xdr:colOff>266700</xdr:colOff>
                    <xdr:row>23</xdr:row>
                    <xdr:rowOff>0</xdr:rowOff>
                  </from>
                  <to>
                    <xdr:col>9</xdr:col>
                    <xdr:colOff>400050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147" name="Választógomb 150">
              <controlPr defaultSize="0" autoFill="0" autoLine="0" autoPict="0">
                <anchor moveWithCells="1">
                  <from>
                    <xdr:col>9</xdr:col>
                    <xdr:colOff>438150</xdr:colOff>
                    <xdr:row>23</xdr:row>
                    <xdr:rowOff>0</xdr:rowOff>
                  </from>
                  <to>
                    <xdr:col>11</xdr:col>
                    <xdr:colOff>523875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48" name="Csoportpanel 163">
              <controlPr defaultSize="0" autoFill="0" autoPict="0">
                <anchor moveWithCells="1">
                  <from>
                    <xdr:col>0</xdr:col>
                    <xdr:colOff>95250</xdr:colOff>
                    <xdr:row>25</xdr:row>
                    <xdr:rowOff>95250</xdr:rowOff>
                  </from>
                  <to>
                    <xdr:col>12</xdr:col>
                    <xdr:colOff>66675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49" name="Választógomb 164">
              <controlPr defaultSize="0" autoFill="0" autoLine="0" autoPict="0">
                <anchor moveWithCells="1">
                  <from>
                    <xdr:col>0</xdr:col>
                    <xdr:colOff>161925</xdr:colOff>
                    <xdr:row>25</xdr:row>
                    <xdr:rowOff>190500</xdr:rowOff>
                  </from>
                  <to>
                    <xdr:col>2</xdr:col>
                    <xdr:colOff>228600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50" name="Választógomb 165">
              <controlPr defaultSize="0" autoFill="0" autoLine="0" autoPict="0">
                <anchor moveWithCells="1">
                  <from>
                    <xdr:col>2</xdr:col>
                    <xdr:colOff>323850</xdr:colOff>
                    <xdr:row>25</xdr:row>
                    <xdr:rowOff>190500</xdr:rowOff>
                  </from>
                  <to>
                    <xdr:col>4</xdr:col>
                    <xdr:colOff>466725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51" name="Választógomb 166">
              <controlPr defaultSize="0" autoFill="0" autoLine="0" autoPict="0">
                <anchor moveWithCells="1">
                  <from>
                    <xdr:col>4</xdr:col>
                    <xdr:colOff>561975</xdr:colOff>
                    <xdr:row>25</xdr:row>
                    <xdr:rowOff>190500</xdr:rowOff>
                  </from>
                  <to>
                    <xdr:col>7</xdr:col>
                    <xdr:colOff>161925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52" name="Választógomb 167">
              <controlPr defaultSize="0" autoFill="0" autoLine="0" autoPict="0">
                <anchor moveWithCells="1">
                  <from>
                    <xdr:col>7</xdr:col>
                    <xdr:colOff>266700</xdr:colOff>
                    <xdr:row>26</xdr:row>
                    <xdr:rowOff>0</xdr:rowOff>
                  </from>
                  <to>
                    <xdr:col>9</xdr:col>
                    <xdr:colOff>400050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53" name="Választógomb 168">
              <controlPr defaultSize="0" autoFill="0" autoLine="0" autoPict="0">
                <anchor moveWithCells="1">
                  <from>
                    <xdr:col>9</xdr:col>
                    <xdr:colOff>438150</xdr:colOff>
                    <xdr:row>26</xdr:row>
                    <xdr:rowOff>0</xdr:rowOff>
                  </from>
                  <to>
                    <xdr:col>11</xdr:col>
                    <xdr:colOff>523875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54" name="Csoportpanel 169">
              <controlPr defaultSize="0" autoFill="0" autoPict="0">
                <anchor moveWithCells="1">
                  <from>
                    <xdr:col>0</xdr:col>
                    <xdr:colOff>95250</xdr:colOff>
                    <xdr:row>42</xdr:row>
                    <xdr:rowOff>95250</xdr:rowOff>
                  </from>
                  <to>
                    <xdr:col>12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55" name="Választógomb 170">
              <controlPr defaultSize="0" autoFill="0" autoLine="0" autoPict="0">
                <anchor moveWithCells="1">
                  <from>
                    <xdr:col>0</xdr:col>
                    <xdr:colOff>161925</xdr:colOff>
                    <xdr:row>42</xdr:row>
                    <xdr:rowOff>190500</xdr:rowOff>
                  </from>
                  <to>
                    <xdr:col>2</xdr:col>
                    <xdr:colOff>228600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56" name="Választógomb 171">
              <controlPr defaultSize="0" autoFill="0" autoLine="0" autoPict="0">
                <anchor moveWithCells="1">
                  <from>
                    <xdr:col>2</xdr:col>
                    <xdr:colOff>323850</xdr:colOff>
                    <xdr:row>42</xdr:row>
                    <xdr:rowOff>190500</xdr:rowOff>
                  </from>
                  <to>
                    <xdr:col>4</xdr:col>
                    <xdr:colOff>466725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57" name="Választógomb 172">
              <controlPr defaultSize="0" autoFill="0" autoLine="0" autoPict="0">
                <anchor moveWithCells="1">
                  <from>
                    <xdr:col>4</xdr:col>
                    <xdr:colOff>561975</xdr:colOff>
                    <xdr:row>42</xdr:row>
                    <xdr:rowOff>190500</xdr:rowOff>
                  </from>
                  <to>
                    <xdr:col>7</xdr:col>
                    <xdr:colOff>161925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58" name="Választógomb 173">
              <controlPr defaultSize="0" autoFill="0" autoLine="0" autoPict="0">
                <anchor moveWithCells="1">
                  <from>
                    <xdr:col>7</xdr:col>
                    <xdr:colOff>276225</xdr:colOff>
                    <xdr:row>43</xdr:row>
                    <xdr:rowOff>0</xdr:rowOff>
                  </from>
                  <to>
                    <xdr:col>9</xdr:col>
                    <xdr:colOff>409575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59" name="Választógomb 174">
              <controlPr defaultSize="0" autoFill="0" autoLine="0" autoPict="0">
                <anchor moveWithCells="1">
                  <from>
                    <xdr:col>9</xdr:col>
                    <xdr:colOff>438150</xdr:colOff>
                    <xdr:row>43</xdr:row>
                    <xdr:rowOff>0</xdr:rowOff>
                  </from>
                  <to>
                    <xdr:col>11</xdr:col>
                    <xdr:colOff>523875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60" name="Csoportpanel 175">
              <controlPr defaultSize="0" autoFill="0" autoPict="0">
                <anchor moveWithCells="1">
                  <from>
                    <xdr:col>0</xdr:col>
                    <xdr:colOff>95250</xdr:colOff>
                    <xdr:row>45</xdr:row>
                    <xdr:rowOff>95250</xdr:rowOff>
                  </from>
                  <to>
                    <xdr:col>12</xdr:col>
                    <xdr:colOff>66675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61" name="Választógomb 176">
              <controlPr defaultSize="0" autoFill="0" autoLine="0" autoPict="0">
                <anchor moveWithCells="1">
                  <from>
                    <xdr:col>0</xdr:col>
                    <xdr:colOff>161925</xdr:colOff>
                    <xdr:row>45</xdr:row>
                    <xdr:rowOff>190500</xdr:rowOff>
                  </from>
                  <to>
                    <xdr:col>2</xdr:col>
                    <xdr:colOff>228600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62" name="Választógomb 177">
              <controlPr defaultSize="0" autoFill="0" autoLine="0" autoPict="0">
                <anchor moveWithCells="1">
                  <from>
                    <xdr:col>2</xdr:col>
                    <xdr:colOff>323850</xdr:colOff>
                    <xdr:row>45</xdr:row>
                    <xdr:rowOff>190500</xdr:rowOff>
                  </from>
                  <to>
                    <xdr:col>4</xdr:col>
                    <xdr:colOff>466725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63" name="Választógomb 178">
              <controlPr defaultSize="0" autoFill="0" autoLine="0" autoPict="0">
                <anchor moveWithCells="1">
                  <from>
                    <xdr:col>4</xdr:col>
                    <xdr:colOff>561975</xdr:colOff>
                    <xdr:row>45</xdr:row>
                    <xdr:rowOff>190500</xdr:rowOff>
                  </from>
                  <to>
                    <xdr:col>7</xdr:col>
                    <xdr:colOff>161925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64" name="Választógomb 179">
              <controlPr defaultSize="0" autoFill="0" autoLine="0" autoPict="0">
                <anchor moveWithCells="1">
                  <from>
                    <xdr:col>7</xdr:col>
                    <xdr:colOff>276225</xdr:colOff>
                    <xdr:row>46</xdr:row>
                    <xdr:rowOff>0</xdr:rowOff>
                  </from>
                  <to>
                    <xdr:col>9</xdr:col>
                    <xdr:colOff>409575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65" name="Választógomb 180">
              <controlPr defaultSize="0" autoFill="0" autoLine="0" autoPict="0">
                <anchor moveWithCells="1">
                  <from>
                    <xdr:col>9</xdr:col>
                    <xdr:colOff>438150</xdr:colOff>
                    <xdr:row>46</xdr:row>
                    <xdr:rowOff>0</xdr:rowOff>
                  </from>
                  <to>
                    <xdr:col>11</xdr:col>
                    <xdr:colOff>523875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66" name="Csoportpanel 181">
              <controlPr defaultSize="0" autoFill="0" autoPict="0">
                <anchor moveWithCells="1">
                  <from>
                    <xdr:col>0</xdr:col>
                    <xdr:colOff>95250</xdr:colOff>
                    <xdr:row>48</xdr:row>
                    <xdr:rowOff>95250</xdr:rowOff>
                  </from>
                  <to>
                    <xdr:col>12</xdr:col>
                    <xdr:colOff>66675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67" name="Választógomb 182">
              <controlPr defaultSize="0" autoFill="0" autoLine="0" autoPict="0">
                <anchor moveWithCells="1">
                  <from>
                    <xdr:col>0</xdr:col>
                    <xdr:colOff>161925</xdr:colOff>
                    <xdr:row>48</xdr:row>
                    <xdr:rowOff>190500</xdr:rowOff>
                  </from>
                  <to>
                    <xdr:col>2</xdr:col>
                    <xdr:colOff>228600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68" name="Választógomb 183">
              <controlPr defaultSize="0" autoFill="0" autoLine="0" autoPict="0">
                <anchor moveWithCells="1">
                  <from>
                    <xdr:col>2</xdr:col>
                    <xdr:colOff>323850</xdr:colOff>
                    <xdr:row>48</xdr:row>
                    <xdr:rowOff>190500</xdr:rowOff>
                  </from>
                  <to>
                    <xdr:col>4</xdr:col>
                    <xdr:colOff>466725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69" name="Választógomb 184">
              <controlPr defaultSize="0" autoFill="0" autoLine="0" autoPict="0">
                <anchor moveWithCells="1">
                  <from>
                    <xdr:col>4</xdr:col>
                    <xdr:colOff>561975</xdr:colOff>
                    <xdr:row>48</xdr:row>
                    <xdr:rowOff>190500</xdr:rowOff>
                  </from>
                  <to>
                    <xdr:col>7</xdr:col>
                    <xdr:colOff>161925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70" name="Választógomb 185">
              <controlPr defaultSize="0" autoFill="0" autoLine="0" autoPict="0">
                <anchor moveWithCells="1">
                  <from>
                    <xdr:col>7</xdr:col>
                    <xdr:colOff>276225</xdr:colOff>
                    <xdr:row>49</xdr:row>
                    <xdr:rowOff>0</xdr:rowOff>
                  </from>
                  <to>
                    <xdr:col>9</xdr:col>
                    <xdr:colOff>409575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71" name="Választógomb 186">
              <controlPr defaultSize="0" autoFill="0" autoLine="0" autoPict="0">
                <anchor moveWithCells="1">
                  <from>
                    <xdr:col>9</xdr:col>
                    <xdr:colOff>438150</xdr:colOff>
                    <xdr:row>49</xdr:row>
                    <xdr:rowOff>0</xdr:rowOff>
                  </from>
                  <to>
                    <xdr:col>11</xdr:col>
                    <xdr:colOff>523875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72" name="Csoportpanel 187">
              <controlPr defaultSize="0" autoFill="0" autoPict="0">
                <anchor moveWithCells="1">
                  <from>
                    <xdr:col>0</xdr:col>
                    <xdr:colOff>95250</xdr:colOff>
                    <xdr:row>51</xdr:row>
                    <xdr:rowOff>95250</xdr:rowOff>
                  </from>
                  <to>
                    <xdr:col>12</xdr:col>
                    <xdr:colOff>66675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2" r:id="rId173" name="Választógomb 188">
              <controlPr defaultSize="0" autoFill="0" autoLine="0" autoPict="0">
                <anchor moveWithCells="1">
                  <from>
                    <xdr:col>0</xdr:col>
                    <xdr:colOff>161925</xdr:colOff>
                    <xdr:row>51</xdr:row>
                    <xdr:rowOff>190500</xdr:rowOff>
                  </from>
                  <to>
                    <xdr:col>2</xdr:col>
                    <xdr:colOff>228600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3" r:id="rId174" name="Választógomb 189">
              <controlPr defaultSize="0" autoFill="0" autoLine="0" autoPict="0">
                <anchor moveWithCells="1">
                  <from>
                    <xdr:col>2</xdr:col>
                    <xdr:colOff>323850</xdr:colOff>
                    <xdr:row>51</xdr:row>
                    <xdr:rowOff>190500</xdr:rowOff>
                  </from>
                  <to>
                    <xdr:col>4</xdr:col>
                    <xdr:colOff>466725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4" r:id="rId175" name="Választógomb 190">
              <controlPr defaultSize="0" autoFill="0" autoLine="0" autoPict="0">
                <anchor moveWithCells="1">
                  <from>
                    <xdr:col>4</xdr:col>
                    <xdr:colOff>561975</xdr:colOff>
                    <xdr:row>51</xdr:row>
                    <xdr:rowOff>190500</xdr:rowOff>
                  </from>
                  <to>
                    <xdr:col>7</xdr:col>
                    <xdr:colOff>161925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5" r:id="rId176" name="Választógomb 191">
              <controlPr defaultSize="0" autoFill="0" autoLine="0" autoPict="0">
                <anchor moveWithCells="1">
                  <from>
                    <xdr:col>7</xdr:col>
                    <xdr:colOff>276225</xdr:colOff>
                    <xdr:row>52</xdr:row>
                    <xdr:rowOff>0</xdr:rowOff>
                  </from>
                  <to>
                    <xdr:col>9</xdr:col>
                    <xdr:colOff>409575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6" r:id="rId177" name="Választógomb 192">
              <controlPr defaultSize="0" autoFill="0" autoLine="0" autoPict="0">
                <anchor moveWithCells="1">
                  <from>
                    <xdr:col>9</xdr:col>
                    <xdr:colOff>438150</xdr:colOff>
                    <xdr:row>52</xdr:row>
                    <xdr:rowOff>0</xdr:rowOff>
                  </from>
                  <to>
                    <xdr:col>11</xdr:col>
                    <xdr:colOff>523875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178" name="Csoportpanel 199">
              <controlPr defaultSize="0" autoFill="0" autoPict="0">
                <anchor moveWithCells="1">
                  <from>
                    <xdr:col>0</xdr:col>
                    <xdr:colOff>95250</xdr:colOff>
                    <xdr:row>54</xdr:row>
                    <xdr:rowOff>95250</xdr:rowOff>
                  </from>
                  <to>
                    <xdr:col>12</xdr:col>
                    <xdr:colOff>66675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4" r:id="rId179" name="Választógomb 200">
              <controlPr defaultSize="0" autoFill="0" autoLine="0" autoPict="0">
                <anchor moveWithCells="1">
                  <from>
                    <xdr:col>0</xdr:col>
                    <xdr:colOff>161925</xdr:colOff>
                    <xdr:row>54</xdr:row>
                    <xdr:rowOff>190500</xdr:rowOff>
                  </from>
                  <to>
                    <xdr:col>2</xdr:col>
                    <xdr:colOff>228600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5" r:id="rId180" name="Választógomb 201">
              <controlPr defaultSize="0" autoFill="0" autoLine="0" autoPict="0">
                <anchor moveWithCells="1">
                  <from>
                    <xdr:col>2</xdr:col>
                    <xdr:colOff>323850</xdr:colOff>
                    <xdr:row>54</xdr:row>
                    <xdr:rowOff>190500</xdr:rowOff>
                  </from>
                  <to>
                    <xdr:col>4</xdr:col>
                    <xdr:colOff>466725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6" r:id="rId181" name="Választógomb 202">
              <controlPr defaultSize="0" autoFill="0" autoLine="0" autoPict="0">
                <anchor moveWithCells="1">
                  <from>
                    <xdr:col>4</xdr:col>
                    <xdr:colOff>561975</xdr:colOff>
                    <xdr:row>54</xdr:row>
                    <xdr:rowOff>190500</xdr:rowOff>
                  </from>
                  <to>
                    <xdr:col>7</xdr:col>
                    <xdr:colOff>161925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7" r:id="rId182" name="Választógomb 203">
              <controlPr defaultSize="0" autoFill="0" autoLine="0" autoPict="0">
                <anchor moveWithCells="1">
                  <from>
                    <xdr:col>7</xdr:col>
                    <xdr:colOff>276225</xdr:colOff>
                    <xdr:row>55</xdr:row>
                    <xdr:rowOff>0</xdr:rowOff>
                  </from>
                  <to>
                    <xdr:col>9</xdr:col>
                    <xdr:colOff>409575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8" r:id="rId183" name="Választógomb 204">
              <controlPr defaultSize="0" autoFill="0" autoLine="0" autoPict="0">
                <anchor moveWithCells="1">
                  <from>
                    <xdr:col>9</xdr:col>
                    <xdr:colOff>438150</xdr:colOff>
                    <xdr:row>55</xdr:row>
                    <xdr:rowOff>0</xdr:rowOff>
                  </from>
                  <to>
                    <xdr:col>11</xdr:col>
                    <xdr:colOff>523875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" r:id="rId184" name="Csoportpanel 205">
              <controlPr defaultSize="0" autoFill="0" autoPict="0">
                <anchor moveWithCells="1">
                  <from>
                    <xdr:col>0</xdr:col>
                    <xdr:colOff>95250</xdr:colOff>
                    <xdr:row>57</xdr:row>
                    <xdr:rowOff>95250</xdr:rowOff>
                  </from>
                  <to>
                    <xdr:col>12</xdr:col>
                    <xdr:colOff>66675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" r:id="rId185" name="Választógomb 206">
              <controlPr defaultSize="0" autoFill="0" autoLine="0" autoPict="0">
                <anchor moveWithCells="1">
                  <from>
                    <xdr:col>0</xdr:col>
                    <xdr:colOff>161925</xdr:colOff>
                    <xdr:row>57</xdr:row>
                    <xdr:rowOff>190500</xdr:rowOff>
                  </from>
                  <to>
                    <xdr:col>2</xdr:col>
                    <xdr:colOff>228600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" r:id="rId186" name="Választógomb 207">
              <controlPr defaultSize="0" autoFill="0" autoLine="0" autoPict="0">
                <anchor moveWithCells="1">
                  <from>
                    <xdr:col>2</xdr:col>
                    <xdr:colOff>323850</xdr:colOff>
                    <xdr:row>57</xdr:row>
                    <xdr:rowOff>190500</xdr:rowOff>
                  </from>
                  <to>
                    <xdr:col>4</xdr:col>
                    <xdr:colOff>466725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2" r:id="rId187" name="Választógomb 208">
              <controlPr defaultSize="0" autoFill="0" autoLine="0" autoPict="0">
                <anchor moveWithCells="1">
                  <from>
                    <xdr:col>4</xdr:col>
                    <xdr:colOff>561975</xdr:colOff>
                    <xdr:row>57</xdr:row>
                    <xdr:rowOff>190500</xdr:rowOff>
                  </from>
                  <to>
                    <xdr:col>7</xdr:col>
                    <xdr:colOff>161925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3" r:id="rId188" name="Választógomb 209">
              <controlPr defaultSize="0" autoFill="0" autoLine="0" autoPict="0">
                <anchor moveWithCells="1">
                  <from>
                    <xdr:col>7</xdr:col>
                    <xdr:colOff>276225</xdr:colOff>
                    <xdr:row>58</xdr:row>
                    <xdr:rowOff>0</xdr:rowOff>
                  </from>
                  <to>
                    <xdr:col>9</xdr:col>
                    <xdr:colOff>409575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4" r:id="rId189" name="Választógomb 210">
              <controlPr defaultSize="0" autoFill="0" autoLine="0" autoPict="0">
                <anchor moveWithCells="1">
                  <from>
                    <xdr:col>9</xdr:col>
                    <xdr:colOff>438150</xdr:colOff>
                    <xdr:row>58</xdr:row>
                    <xdr:rowOff>0</xdr:rowOff>
                  </from>
                  <to>
                    <xdr:col>11</xdr:col>
                    <xdr:colOff>523875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7" r:id="rId190" name="Csoportpanel 223">
              <controlPr defaultSize="0" autoFill="0" autoPict="0">
                <anchor moveWithCells="1">
                  <from>
                    <xdr:col>0</xdr:col>
                    <xdr:colOff>95250</xdr:colOff>
                    <xdr:row>60</xdr:row>
                    <xdr:rowOff>95250</xdr:rowOff>
                  </from>
                  <to>
                    <xdr:col>12</xdr:col>
                    <xdr:colOff>66675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8" r:id="rId191" name="Választógomb 224">
              <controlPr defaultSize="0" autoFill="0" autoLine="0" autoPict="0">
                <anchor moveWithCells="1">
                  <from>
                    <xdr:col>0</xdr:col>
                    <xdr:colOff>161925</xdr:colOff>
                    <xdr:row>60</xdr:row>
                    <xdr:rowOff>190500</xdr:rowOff>
                  </from>
                  <to>
                    <xdr:col>2</xdr:col>
                    <xdr:colOff>228600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9" r:id="rId192" name="Választógomb 225">
              <controlPr defaultSize="0" autoFill="0" autoLine="0" autoPict="0">
                <anchor moveWithCells="1">
                  <from>
                    <xdr:col>2</xdr:col>
                    <xdr:colOff>323850</xdr:colOff>
                    <xdr:row>60</xdr:row>
                    <xdr:rowOff>190500</xdr:rowOff>
                  </from>
                  <to>
                    <xdr:col>4</xdr:col>
                    <xdr:colOff>466725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0" r:id="rId193" name="Választógomb 226">
              <controlPr defaultSize="0" autoFill="0" autoLine="0" autoPict="0">
                <anchor moveWithCells="1">
                  <from>
                    <xdr:col>4</xdr:col>
                    <xdr:colOff>561975</xdr:colOff>
                    <xdr:row>60</xdr:row>
                    <xdr:rowOff>190500</xdr:rowOff>
                  </from>
                  <to>
                    <xdr:col>7</xdr:col>
                    <xdr:colOff>161925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1" r:id="rId194" name="Választógomb 227">
              <controlPr defaultSize="0" autoFill="0" autoLine="0" autoPict="0">
                <anchor moveWithCells="1">
                  <from>
                    <xdr:col>7</xdr:col>
                    <xdr:colOff>276225</xdr:colOff>
                    <xdr:row>61</xdr:row>
                    <xdr:rowOff>0</xdr:rowOff>
                  </from>
                  <to>
                    <xdr:col>9</xdr:col>
                    <xdr:colOff>409575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2" r:id="rId195" name="Választógomb 228">
              <controlPr defaultSize="0" autoFill="0" autoLine="0" autoPict="0">
                <anchor moveWithCells="1">
                  <from>
                    <xdr:col>9</xdr:col>
                    <xdr:colOff>438150</xdr:colOff>
                    <xdr:row>61</xdr:row>
                    <xdr:rowOff>0</xdr:rowOff>
                  </from>
                  <to>
                    <xdr:col>11</xdr:col>
                    <xdr:colOff>523875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3" r:id="rId196" name="Csoportpanel 229">
              <controlPr defaultSize="0" autoFill="0" autoPict="0">
                <anchor moveWithCells="1">
                  <from>
                    <xdr:col>0</xdr:col>
                    <xdr:colOff>95250</xdr:colOff>
                    <xdr:row>30</xdr:row>
                    <xdr:rowOff>95250</xdr:rowOff>
                  </from>
                  <to>
                    <xdr:col>12</xdr:col>
                    <xdr:colOff>66675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4" r:id="rId197" name="Választógomb 230">
              <controlPr defaultSize="0" autoFill="0" autoLine="0" autoPict="0">
                <anchor moveWithCells="1">
                  <from>
                    <xdr:col>0</xdr:col>
                    <xdr:colOff>161925</xdr:colOff>
                    <xdr:row>30</xdr:row>
                    <xdr:rowOff>190500</xdr:rowOff>
                  </from>
                  <to>
                    <xdr:col>2</xdr:col>
                    <xdr:colOff>228600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5" r:id="rId198" name="Választógomb 231">
              <controlPr defaultSize="0" autoFill="0" autoLine="0" autoPict="0">
                <anchor moveWithCells="1">
                  <from>
                    <xdr:col>2</xdr:col>
                    <xdr:colOff>323850</xdr:colOff>
                    <xdr:row>30</xdr:row>
                    <xdr:rowOff>190500</xdr:rowOff>
                  </from>
                  <to>
                    <xdr:col>4</xdr:col>
                    <xdr:colOff>466725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6" r:id="rId199" name="Választógomb 232">
              <controlPr defaultSize="0" autoFill="0" autoLine="0" autoPict="0">
                <anchor moveWithCells="1">
                  <from>
                    <xdr:col>4</xdr:col>
                    <xdr:colOff>561975</xdr:colOff>
                    <xdr:row>30</xdr:row>
                    <xdr:rowOff>190500</xdr:rowOff>
                  </from>
                  <to>
                    <xdr:col>7</xdr:col>
                    <xdr:colOff>161925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7" r:id="rId200" name="Választógomb 233">
              <controlPr defaultSize="0" autoFill="0" autoLine="0" autoPict="0">
                <anchor moveWithCells="1">
                  <from>
                    <xdr:col>7</xdr:col>
                    <xdr:colOff>295275</xdr:colOff>
                    <xdr:row>31</xdr:row>
                    <xdr:rowOff>0</xdr:rowOff>
                  </from>
                  <to>
                    <xdr:col>9</xdr:col>
                    <xdr:colOff>428625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8" r:id="rId201" name="Választógomb 234">
              <controlPr defaultSize="0" autoFill="0" autoLine="0" autoPict="0">
                <anchor moveWithCells="1">
                  <from>
                    <xdr:col>9</xdr:col>
                    <xdr:colOff>457200</xdr:colOff>
                    <xdr:row>31</xdr:row>
                    <xdr:rowOff>0</xdr:rowOff>
                  </from>
                  <to>
                    <xdr:col>11</xdr:col>
                    <xdr:colOff>542925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9" r:id="rId202" name="Csoportpanel 235">
              <controlPr defaultSize="0" autoFill="0" autoPict="0">
                <anchor moveWithCells="1">
                  <from>
                    <xdr:col>0</xdr:col>
                    <xdr:colOff>95250</xdr:colOff>
                    <xdr:row>34</xdr:row>
                    <xdr:rowOff>95250</xdr:rowOff>
                  </from>
                  <to>
                    <xdr:col>12</xdr:col>
                    <xdr:colOff>66675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0" r:id="rId203" name="Választógomb 236">
              <controlPr defaultSize="0" autoFill="0" autoLine="0" autoPict="0">
                <anchor moveWithCells="1">
                  <from>
                    <xdr:col>0</xdr:col>
                    <xdr:colOff>161925</xdr:colOff>
                    <xdr:row>34</xdr:row>
                    <xdr:rowOff>190500</xdr:rowOff>
                  </from>
                  <to>
                    <xdr:col>2</xdr:col>
                    <xdr:colOff>228600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1" r:id="rId204" name="Választógomb 237">
              <controlPr defaultSize="0" autoFill="0" autoLine="0" autoPict="0">
                <anchor moveWithCells="1">
                  <from>
                    <xdr:col>2</xdr:col>
                    <xdr:colOff>323850</xdr:colOff>
                    <xdr:row>34</xdr:row>
                    <xdr:rowOff>190500</xdr:rowOff>
                  </from>
                  <to>
                    <xdr:col>4</xdr:col>
                    <xdr:colOff>466725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2" r:id="rId205" name="Választógomb 238">
              <controlPr defaultSize="0" autoFill="0" autoLine="0" autoPict="0">
                <anchor moveWithCells="1">
                  <from>
                    <xdr:col>4</xdr:col>
                    <xdr:colOff>561975</xdr:colOff>
                    <xdr:row>34</xdr:row>
                    <xdr:rowOff>190500</xdr:rowOff>
                  </from>
                  <to>
                    <xdr:col>7</xdr:col>
                    <xdr:colOff>161925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3" r:id="rId206" name="Választógomb 239">
              <controlPr defaultSize="0" autoFill="0" autoLine="0" autoPict="0">
                <anchor moveWithCells="1">
                  <from>
                    <xdr:col>7</xdr:col>
                    <xdr:colOff>295275</xdr:colOff>
                    <xdr:row>35</xdr:row>
                    <xdr:rowOff>0</xdr:rowOff>
                  </from>
                  <to>
                    <xdr:col>9</xdr:col>
                    <xdr:colOff>428625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4" r:id="rId207" name="Választógomb 240">
              <controlPr defaultSize="0" autoFill="0" autoLine="0" autoPict="0">
                <anchor moveWithCells="1">
                  <from>
                    <xdr:col>9</xdr:col>
                    <xdr:colOff>457200</xdr:colOff>
                    <xdr:row>35</xdr:row>
                    <xdr:rowOff>0</xdr:rowOff>
                  </from>
                  <to>
                    <xdr:col>11</xdr:col>
                    <xdr:colOff>542925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5" r:id="rId208" name="Csoportpanel 241">
              <controlPr defaultSize="0" autoFill="0" autoPict="0">
                <anchor moveWithCells="1">
                  <from>
                    <xdr:col>0</xdr:col>
                    <xdr:colOff>95250</xdr:colOff>
                    <xdr:row>65</xdr:row>
                    <xdr:rowOff>95250</xdr:rowOff>
                  </from>
                  <to>
                    <xdr:col>12</xdr:col>
                    <xdr:colOff>66675</xdr:colOff>
                    <xdr:row>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6" r:id="rId209" name="Választógomb 242">
              <controlPr defaultSize="0" autoFill="0" autoLine="0" autoPict="0">
                <anchor moveWithCells="1">
                  <from>
                    <xdr:col>0</xdr:col>
                    <xdr:colOff>161925</xdr:colOff>
                    <xdr:row>65</xdr:row>
                    <xdr:rowOff>190500</xdr:rowOff>
                  </from>
                  <to>
                    <xdr:col>2</xdr:col>
                    <xdr:colOff>228600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7" r:id="rId210" name="Választógomb 243">
              <controlPr defaultSize="0" autoFill="0" autoLine="0" autoPict="0">
                <anchor moveWithCells="1">
                  <from>
                    <xdr:col>2</xdr:col>
                    <xdr:colOff>323850</xdr:colOff>
                    <xdr:row>65</xdr:row>
                    <xdr:rowOff>190500</xdr:rowOff>
                  </from>
                  <to>
                    <xdr:col>4</xdr:col>
                    <xdr:colOff>466725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8" r:id="rId211" name="Választógomb 244">
              <controlPr defaultSize="0" autoFill="0" autoLine="0" autoPict="0">
                <anchor moveWithCells="1">
                  <from>
                    <xdr:col>4</xdr:col>
                    <xdr:colOff>561975</xdr:colOff>
                    <xdr:row>65</xdr:row>
                    <xdr:rowOff>190500</xdr:rowOff>
                  </from>
                  <to>
                    <xdr:col>7</xdr:col>
                    <xdr:colOff>161925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9" r:id="rId212" name="Választógomb 245">
              <controlPr defaultSize="0" autoFill="0" autoLine="0" autoPict="0">
                <anchor moveWithCells="1">
                  <from>
                    <xdr:col>7</xdr:col>
                    <xdr:colOff>295275</xdr:colOff>
                    <xdr:row>66</xdr:row>
                    <xdr:rowOff>0</xdr:rowOff>
                  </from>
                  <to>
                    <xdr:col>9</xdr:col>
                    <xdr:colOff>428625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0" r:id="rId213" name="Választógomb 246">
              <controlPr defaultSize="0" autoFill="0" autoLine="0" autoPict="0">
                <anchor moveWithCells="1">
                  <from>
                    <xdr:col>9</xdr:col>
                    <xdr:colOff>457200</xdr:colOff>
                    <xdr:row>66</xdr:row>
                    <xdr:rowOff>0</xdr:rowOff>
                  </from>
                  <to>
                    <xdr:col>11</xdr:col>
                    <xdr:colOff>542925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1" r:id="rId214" name="Csoportpanel 247">
              <controlPr defaultSize="0" autoFill="0" autoPict="0">
                <anchor moveWithCells="1">
                  <from>
                    <xdr:col>0</xdr:col>
                    <xdr:colOff>95250</xdr:colOff>
                    <xdr:row>69</xdr:row>
                    <xdr:rowOff>95250</xdr:rowOff>
                  </from>
                  <to>
                    <xdr:col>12</xdr:col>
                    <xdr:colOff>66675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2" r:id="rId215" name="Választógomb 248">
              <controlPr defaultSize="0" autoFill="0" autoLine="0" autoPict="0">
                <anchor moveWithCells="1">
                  <from>
                    <xdr:col>0</xdr:col>
                    <xdr:colOff>161925</xdr:colOff>
                    <xdr:row>69</xdr:row>
                    <xdr:rowOff>190500</xdr:rowOff>
                  </from>
                  <to>
                    <xdr:col>2</xdr:col>
                    <xdr:colOff>228600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3" r:id="rId216" name="Választógomb 249">
              <controlPr defaultSize="0" autoFill="0" autoLine="0" autoPict="0">
                <anchor moveWithCells="1">
                  <from>
                    <xdr:col>2</xdr:col>
                    <xdr:colOff>323850</xdr:colOff>
                    <xdr:row>69</xdr:row>
                    <xdr:rowOff>190500</xdr:rowOff>
                  </from>
                  <to>
                    <xdr:col>4</xdr:col>
                    <xdr:colOff>466725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4" r:id="rId217" name="Választógomb 250">
              <controlPr defaultSize="0" autoFill="0" autoLine="0" autoPict="0">
                <anchor moveWithCells="1">
                  <from>
                    <xdr:col>4</xdr:col>
                    <xdr:colOff>561975</xdr:colOff>
                    <xdr:row>69</xdr:row>
                    <xdr:rowOff>190500</xdr:rowOff>
                  </from>
                  <to>
                    <xdr:col>7</xdr:col>
                    <xdr:colOff>161925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5" r:id="rId218" name="Választógomb 251">
              <controlPr defaultSize="0" autoFill="0" autoLine="0" autoPict="0">
                <anchor moveWithCells="1">
                  <from>
                    <xdr:col>7</xdr:col>
                    <xdr:colOff>295275</xdr:colOff>
                    <xdr:row>70</xdr:row>
                    <xdr:rowOff>0</xdr:rowOff>
                  </from>
                  <to>
                    <xdr:col>9</xdr:col>
                    <xdr:colOff>428625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6" r:id="rId219" name="Választógomb 252">
              <controlPr defaultSize="0" autoFill="0" autoLine="0" autoPict="0">
                <anchor moveWithCells="1">
                  <from>
                    <xdr:col>9</xdr:col>
                    <xdr:colOff>457200</xdr:colOff>
                    <xdr:row>70</xdr:row>
                    <xdr:rowOff>0</xdr:rowOff>
                  </from>
                  <to>
                    <xdr:col>11</xdr:col>
                    <xdr:colOff>542925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7" r:id="rId220" name="Csoportpanel 253">
              <controlPr defaultSize="0" autoFill="0" autoPict="0">
                <anchor moveWithCells="1">
                  <from>
                    <xdr:col>0</xdr:col>
                    <xdr:colOff>95250</xdr:colOff>
                    <xdr:row>100</xdr:row>
                    <xdr:rowOff>95250</xdr:rowOff>
                  </from>
                  <to>
                    <xdr:col>12</xdr:col>
                    <xdr:colOff>66675</xdr:colOff>
                    <xdr:row>103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8" r:id="rId221" name="Választógomb 254">
              <controlPr defaultSize="0" autoFill="0" autoLine="0" autoPict="0">
                <anchor moveWithCells="1">
                  <from>
                    <xdr:col>0</xdr:col>
                    <xdr:colOff>161925</xdr:colOff>
                    <xdr:row>100</xdr:row>
                    <xdr:rowOff>190500</xdr:rowOff>
                  </from>
                  <to>
                    <xdr:col>2</xdr:col>
                    <xdr:colOff>228600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9" r:id="rId222" name="Választógomb 255">
              <controlPr defaultSize="0" autoFill="0" autoLine="0" autoPict="0">
                <anchor moveWithCells="1">
                  <from>
                    <xdr:col>2</xdr:col>
                    <xdr:colOff>323850</xdr:colOff>
                    <xdr:row>100</xdr:row>
                    <xdr:rowOff>190500</xdr:rowOff>
                  </from>
                  <to>
                    <xdr:col>4</xdr:col>
                    <xdr:colOff>466725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0" r:id="rId223" name="Választógomb 256">
              <controlPr defaultSize="0" autoFill="0" autoLine="0" autoPict="0">
                <anchor moveWithCells="1">
                  <from>
                    <xdr:col>4</xdr:col>
                    <xdr:colOff>561975</xdr:colOff>
                    <xdr:row>100</xdr:row>
                    <xdr:rowOff>190500</xdr:rowOff>
                  </from>
                  <to>
                    <xdr:col>7</xdr:col>
                    <xdr:colOff>161925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1" r:id="rId224" name="Választógomb 257">
              <controlPr defaultSize="0" autoFill="0" autoLine="0" autoPict="0">
                <anchor moveWithCells="1">
                  <from>
                    <xdr:col>7</xdr:col>
                    <xdr:colOff>295275</xdr:colOff>
                    <xdr:row>101</xdr:row>
                    <xdr:rowOff>0</xdr:rowOff>
                  </from>
                  <to>
                    <xdr:col>9</xdr:col>
                    <xdr:colOff>428625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2" r:id="rId225" name="Választógomb 258">
              <controlPr defaultSize="0" autoFill="0" autoLine="0" autoPict="0">
                <anchor moveWithCells="1">
                  <from>
                    <xdr:col>9</xdr:col>
                    <xdr:colOff>457200</xdr:colOff>
                    <xdr:row>101</xdr:row>
                    <xdr:rowOff>0</xdr:rowOff>
                  </from>
                  <to>
                    <xdr:col>11</xdr:col>
                    <xdr:colOff>542925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3" r:id="rId226" name="Csoportpanel 259">
              <controlPr defaultSize="0" autoFill="0" autoPict="0">
                <anchor moveWithCells="1">
                  <from>
                    <xdr:col>0</xdr:col>
                    <xdr:colOff>95250</xdr:colOff>
                    <xdr:row>104</xdr:row>
                    <xdr:rowOff>95250</xdr:rowOff>
                  </from>
                  <to>
                    <xdr:col>12</xdr:col>
                    <xdr:colOff>66675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4" r:id="rId227" name="Választógomb 260">
              <controlPr defaultSize="0" autoFill="0" autoLine="0" autoPict="0">
                <anchor moveWithCells="1">
                  <from>
                    <xdr:col>0</xdr:col>
                    <xdr:colOff>161925</xdr:colOff>
                    <xdr:row>104</xdr:row>
                    <xdr:rowOff>190500</xdr:rowOff>
                  </from>
                  <to>
                    <xdr:col>2</xdr:col>
                    <xdr:colOff>228600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5" r:id="rId228" name="Választógomb 261">
              <controlPr defaultSize="0" autoFill="0" autoLine="0" autoPict="0">
                <anchor moveWithCells="1">
                  <from>
                    <xdr:col>2</xdr:col>
                    <xdr:colOff>323850</xdr:colOff>
                    <xdr:row>104</xdr:row>
                    <xdr:rowOff>190500</xdr:rowOff>
                  </from>
                  <to>
                    <xdr:col>4</xdr:col>
                    <xdr:colOff>466725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6" r:id="rId229" name="Választógomb 262">
              <controlPr defaultSize="0" autoFill="0" autoLine="0" autoPict="0">
                <anchor moveWithCells="1">
                  <from>
                    <xdr:col>4</xdr:col>
                    <xdr:colOff>561975</xdr:colOff>
                    <xdr:row>104</xdr:row>
                    <xdr:rowOff>190500</xdr:rowOff>
                  </from>
                  <to>
                    <xdr:col>7</xdr:col>
                    <xdr:colOff>161925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7" r:id="rId230" name="Választógomb 263">
              <controlPr defaultSize="0" autoFill="0" autoLine="0" autoPict="0">
                <anchor moveWithCells="1">
                  <from>
                    <xdr:col>7</xdr:col>
                    <xdr:colOff>295275</xdr:colOff>
                    <xdr:row>105</xdr:row>
                    <xdr:rowOff>0</xdr:rowOff>
                  </from>
                  <to>
                    <xdr:col>9</xdr:col>
                    <xdr:colOff>428625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8" r:id="rId231" name="Választógomb 264">
              <controlPr defaultSize="0" autoFill="0" autoLine="0" autoPict="0">
                <anchor moveWithCells="1">
                  <from>
                    <xdr:col>9</xdr:col>
                    <xdr:colOff>457200</xdr:colOff>
                    <xdr:row>105</xdr:row>
                    <xdr:rowOff>0</xdr:rowOff>
                  </from>
                  <to>
                    <xdr:col>11</xdr:col>
                    <xdr:colOff>542925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9" r:id="rId232" name="Csoportpanel 265">
              <controlPr defaultSize="0" autoFill="0" autoPict="0">
                <anchor moveWithCells="1">
                  <from>
                    <xdr:col>0</xdr:col>
                    <xdr:colOff>95250</xdr:colOff>
                    <xdr:row>135</xdr:row>
                    <xdr:rowOff>95250</xdr:rowOff>
                  </from>
                  <to>
                    <xdr:col>12</xdr:col>
                    <xdr:colOff>66675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0" r:id="rId233" name="Választógomb 266">
              <controlPr defaultSize="0" autoFill="0" autoLine="0" autoPict="0">
                <anchor moveWithCells="1">
                  <from>
                    <xdr:col>0</xdr:col>
                    <xdr:colOff>161925</xdr:colOff>
                    <xdr:row>135</xdr:row>
                    <xdr:rowOff>190500</xdr:rowOff>
                  </from>
                  <to>
                    <xdr:col>2</xdr:col>
                    <xdr:colOff>228600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1" r:id="rId234" name="Választógomb 267">
              <controlPr defaultSize="0" autoFill="0" autoLine="0" autoPict="0">
                <anchor moveWithCells="1">
                  <from>
                    <xdr:col>2</xdr:col>
                    <xdr:colOff>323850</xdr:colOff>
                    <xdr:row>135</xdr:row>
                    <xdr:rowOff>190500</xdr:rowOff>
                  </from>
                  <to>
                    <xdr:col>4</xdr:col>
                    <xdr:colOff>466725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2" r:id="rId235" name="Választógomb 268">
              <controlPr defaultSize="0" autoFill="0" autoLine="0" autoPict="0">
                <anchor moveWithCells="1">
                  <from>
                    <xdr:col>4</xdr:col>
                    <xdr:colOff>561975</xdr:colOff>
                    <xdr:row>135</xdr:row>
                    <xdr:rowOff>190500</xdr:rowOff>
                  </from>
                  <to>
                    <xdr:col>7</xdr:col>
                    <xdr:colOff>161925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3" r:id="rId236" name="Választógomb 269">
              <controlPr defaultSize="0" autoFill="0" autoLine="0" autoPict="0">
                <anchor moveWithCells="1">
                  <from>
                    <xdr:col>7</xdr:col>
                    <xdr:colOff>295275</xdr:colOff>
                    <xdr:row>136</xdr:row>
                    <xdr:rowOff>0</xdr:rowOff>
                  </from>
                  <to>
                    <xdr:col>9</xdr:col>
                    <xdr:colOff>428625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4" r:id="rId237" name="Választógomb 270">
              <controlPr defaultSize="0" autoFill="0" autoLine="0" autoPict="0">
                <anchor moveWithCells="1">
                  <from>
                    <xdr:col>9</xdr:col>
                    <xdr:colOff>457200</xdr:colOff>
                    <xdr:row>136</xdr:row>
                    <xdr:rowOff>0</xdr:rowOff>
                  </from>
                  <to>
                    <xdr:col>11</xdr:col>
                    <xdr:colOff>542925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5" r:id="rId238" name="Csoportpanel 271">
              <controlPr defaultSize="0" autoFill="0" autoPict="0">
                <anchor moveWithCells="1">
                  <from>
                    <xdr:col>0</xdr:col>
                    <xdr:colOff>95250</xdr:colOff>
                    <xdr:row>139</xdr:row>
                    <xdr:rowOff>95250</xdr:rowOff>
                  </from>
                  <to>
                    <xdr:col>12</xdr:col>
                    <xdr:colOff>66675</xdr:colOff>
                    <xdr:row>142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6" r:id="rId239" name="Választógomb 272">
              <controlPr defaultSize="0" autoFill="0" autoLine="0" autoPict="0">
                <anchor moveWithCells="1">
                  <from>
                    <xdr:col>0</xdr:col>
                    <xdr:colOff>161925</xdr:colOff>
                    <xdr:row>139</xdr:row>
                    <xdr:rowOff>190500</xdr:rowOff>
                  </from>
                  <to>
                    <xdr:col>2</xdr:col>
                    <xdr:colOff>228600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7" r:id="rId240" name="Választógomb 273">
              <controlPr defaultSize="0" autoFill="0" autoLine="0" autoPict="0">
                <anchor moveWithCells="1">
                  <from>
                    <xdr:col>2</xdr:col>
                    <xdr:colOff>323850</xdr:colOff>
                    <xdr:row>139</xdr:row>
                    <xdr:rowOff>190500</xdr:rowOff>
                  </from>
                  <to>
                    <xdr:col>4</xdr:col>
                    <xdr:colOff>466725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8" r:id="rId241" name="Választógomb 274">
              <controlPr defaultSize="0" autoFill="0" autoLine="0" autoPict="0">
                <anchor moveWithCells="1">
                  <from>
                    <xdr:col>4</xdr:col>
                    <xdr:colOff>561975</xdr:colOff>
                    <xdr:row>139</xdr:row>
                    <xdr:rowOff>190500</xdr:rowOff>
                  </from>
                  <to>
                    <xdr:col>7</xdr:col>
                    <xdr:colOff>161925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9" r:id="rId242" name="Választógomb 275">
              <controlPr defaultSize="0" autoFill="0" autoLine="0" autoPict="0">
                <anchor moveWithCells="1">
                  <from>
                    <xdr:col>7</xdr:col>
                    <xdr:colOff>295275</xdr:colOff>
                    <xdr:row>140</xdr:row>
                    <xdr:rowOff>0</xdr:rowOff>
                  </from>
                  <to>
                    <xdr:col>9</xdr:col>
                    <xdr:colOff>428625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243" name="Választógomb 276">
              <controlPr defaultSize="0" autoFill="0" autoLine="0" autoPict="0">
                <anchor moveWithCells="1">
                  <from>
                    <xdr:col>9</xdr:col>
                    <xdr:colOff>457200</xdr:colOff>
                    <xdr:row>140</xdr:row>
                    <xdr:rowOff>0</xdr:rowOff>
                  </from>
                  <to>
                    <xdr:col>11</xdr:col>
                    <xdr:colOff>542925</xdr:colOff>
                    <xdr:row>141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86"/>
  <sheetViews>
    <sheetView view="pageBreakPreview" zoomScale="60" zoomScaleNormal="100" workbookViewId="0">
      <selection activeCell="G25" sqref="G25"/>
    </sheetView>
  </sheetViews>
  <sheetFormatPr defaultRowHeight="12.75" x14ac:dyDescent="0.2"/>
  <cols>
    <col min="1" max="12" width="9.140625" style="4"/>
    <col min="13" max="13" width="2.42578125" style="4" customWidth="1"/>
    <col min="14" max="14" width="14.28515625" style="11" hidden="1" customWidth="1"/>
    <col min="15" max="16384" width="9.140625" style="4"/>
  </cols>
  <sheetData>
    <row r="1" spans="1:14" ht="30" customHeight="1" x14ac:dyDescent="0.2">
      <c r="A1" s="51" t="s">
        <v>21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1:14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4" ht="35.25" customHeight="1" x14ac:dyDescent="0.2">
      <c r="A3" s="56" t="s">
        <v>36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/>
    </row>
    <row r="4" spans="1:14" x14ac:dyDescent="0.2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1"/>
      <c r="N4" s="11">
        <v>0</v>
      </c>
    </row>
    <row r="5" spans="1:14" x14ac:dyDescent="0.2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4" x14ac:dyDescent="0.2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4"/>
    </row>
    <row r="7" spans="1:14" ht="7.5" customHeight="1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4" ht="31.5" customHeight="1" x14ac:dyDescent="0.2">
      <c r="A8" s="56" t="s">
        <v>37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8"/>
    </row>
    <row r="9" spans="1:14" x14ac:dyDescent="0.2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1"/>
      <c r="N9" s="11">
        <v>0</v>
      </c>
    </row>
    <row r="10" spans="1:14" x14ac:dyDescent="0.2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</row>
    <row r="11" spans="1:14" x14ac:dyDescent="0.2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4"/>
    </row>
    <row r="12" spans="1:14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7"/>
    </row>
    <row r="13" spans="1:14" x14ac:dyDescent="0.2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</row>
    <row r="14" spans="1:14" x14ac:dyDescent="0.2">
      <c r="A14" s="62" t="s">
        <v>20</v>
      </c>
      <c r="B14" s="63"/>
      <c r="C14" s="63"/>
      <c r="D14" s="63"/>
      <c r="E14" s="63"/>
      <c r="F14" s="63"/>
      <c r="G14" s="63"/>
      <c r="H14" s="63"/>
      <c r="I14" s="9"/>
      <c r="J14" s="9"/>
      <c r="K14" s="9"/>
      <c r="L14" s="9"/>
      <c r="M14" s="10"/>
    </row>
    <row r="86" spans="14:14" x14ac:dyDescent="0.2">
      <c r="N86" s="11">
        <v>3</v>
      </c>
    </row>
  </sheetData>
  <sheetProtection selectLockedCells="1"/>
  <mergeCells count="4">
    <mergeCell ref="A8:M8"/>
    <mergeCell ref="A14:H14"/>
    <mergeCell ref="A1:M1"/>
    <mergeCell ref="A3:M3"/>
  </mergeCells>
  <phoneticPr fontId="1" type="noConversion"/>
  <hyperlinks>
    <hyperlink ref="A14:H14" location="IV.Portfólióminőség!A1" display="Tovább a felmérés következő részére →" xr:uid="{00000000-0004-0000-0300-000000000000}"/>
  </hyperlinks>
  <pageMargins left="0.74803149606299213" right="0.74803149606299213" top="0.98425196850393704" bottom="0.98425196850393704" header="0.51181102362204722" footer="0.51181102362204722"/>
  <pageSetup paperSize="9" scale="77" fitToHeight="2" orientation="portrait" horizontalDpi="4294967292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soportpanel 1">
              <controlPr defaultSize="0" autoFill="0" autoPict="0" altText="Lakáscélú hitelek összesen      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10" name="Csoportpanel 19">
              <controlPr defaultSize="0" autoFill="0" autoPict="0">
                <anchor moveWithCells="1">
                  <from>
                    <xdr:col>0</xdr:col>
                    <xdr:colOff>95250</xdr:colOff>
                    <xdr:row>8</xdr:row>
                    <xdr:rowOff>95250</xdr:rowOff>
                  </from>
                  <to>
                    <xdr:col>12</xdr:col>
                    <xdr:colOff>66675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11" name="Választógomb 20">
              <controlPr defaultSize="0" autoFill="0" autoLine="0" autoPict="0">
                <anchor moveWithCells="1">
                  <from>
                    <xdr:col>0</xdr:col>
                    <xdr:colOff>161925</xdr:colOff>
                    <xdr:row>8</xdr:row>
                    <xdr:rowOff>190500</xdr:rowOff>
                  </from>
                  <to>
                    <xdr:col>2</xdr:col>
                    <xdr:colOff>228600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12" name="Választógomb 21">
              <controlPr defaultSize="0" autoFill="0" autoLine="0" autoPict="0">
                <anchor moveWithCells="1">
                  <from>
                    <xdr:col>2</xdr:col>
                    <xdr:colOff>323850</xdr:colOff>
                    <xdr:row>8</xdr:row>
                    <xdr:rowOff>190500</xdr:rowOff>
                  </from>
                  <to>
                    <xdr:col>4</xdr:col>
                    <xdr:colOff>466725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13" name="Választógomb 22">
              <controlPr defaultSize="0" autoFill="0" autoLine="0" autoPict="0">
                <anchor moveWithCells="1">
                  <from>
                    <xdr:col>4</xdr:col>
                    <xdr:colOff>561975</xdr:colOff>
                    <xdr:row>8</xdr:row>
                    <xdr:rowOff>190500</xdr:rowOff>
                  </from>
                  <to>
                    <xdr:col>7</xdr:col>
                    <xdr:colOff>161925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14" name="Választógomb 23">
              <controlPr defaultSize="0" autoFill="0" autoLine="0" autoPict="0">
                <anchor moveWithCells="1">
                  <from>
                    <xdr:col>7</xdr:col>
                    <xdr:colOff>266700</xdr:colOff>
                    <xdr:row>9</xdr:row>
                    <xdr:rowOff>0</xdr:rowOff>
                  </from>
                  <to>
                    <xdr:col>9</xdr:col>
                    <xdr:colOff>400050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15" name="Választógomb 24">
              <controlPr defaultSize="0" autoFill="0" autoLine="0" autoPict="0">
                <anchor moveWithCells="1">
                  <from>
                    <xdr:col>9</xdr:col>
                    <xdr:colOff>438150</xdr:colOff>
                    <xdr:row>9</xdr:row>
                    <xdr:rowOff>0</xdr:rowOff>
                  </from>
                  <to>
                    <xdr:col>11</xdr:col>
                    <xdr:colOff>523875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39"/>
  <sheetViews>
    <sheetView view="pageBreakPreview" zoomScale="60" zoomScaleNormal="100" workbookViewId="0">
      <selection activeCell="L54" sqref="L54"/>
    </sheetView>
  </sheetViews>
  <sheetFormatPr defaultRowHeight="12.75" x14ac:dyDescent="0.2"/>
  <cols>
    <col min="1" max="12" width="9.140625" style="4"/>
    <col min="13" max="13" width="2.42578125" style="4" customWidth="1"/>
    <col min="14" max="14" width="14.28515625" style="11" hidden="1" customWidth="1"/>
    <col min="15" max="16384" width="9.140625" style="4"/>
  </cols>
  <sheetData>
    <row r="1" spans="1:13" ht="31.5" customHeight="1" x14ac:dyDescent="0.2">
      <c r="A1" s="59" t="s">
        <v>22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1"/>
    </row>
    <row r="2" spans="1:13" x14ac:dyDescent="0.2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3" x14ac:dyDescent="0.2">
      <c r="A3" s="73" t="s">
        <v>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5"/>
    </row>
    <row r="4" spans="1:13" x14ac:dyDescent="0.2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3" x14ac:dyDescent="0.2">
      <c r="A5" s="73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5"/>
    </row>
    <row r="6" spans="1:13" x14ac:dyDescent="0.2">
      <c r="A6" s="67" t="s">
        <v>5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9"/>
    </row>
    <row r="7" spans="1:13" x14ac:dyDescent="0.2">
      <c r="A7" s="67" t="s">
        <v>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9"/>
    </row>
    <row r="8" spans="1:13" x14ac:dyDescent="0.2">
      <c r="A8" s="67" t="s">
        <v>7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9"/>
    </row>
    <row r="9" spans="1:13" x14ac:dyDescent="0.2">
      <c r="A9" s="67" t="s">
        <v>8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9"/>
    </row>
    <row r="10" spans="1:13" x14ac:dyDescent="0.2">
      <c r="A10" s="67" t="s">
        <v>9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9"/>
    </row>
    <row r="11" spans="1:13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5"/>
    </row>
    <row r="12" spans="1:13" x14ac:dyDescent="0.2">
      <c r="A12" s="73" t="s">
        <v>10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5"/>
    </row>
    <row r="13" spans="1:13" x14ac:dyDescent="0.2">
      <c r="A13" s="67" t="s">
        <v>11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9"/>
    </row>
    <row r="14" spans="1:13" x14ac:dyDescent="0.2">
      <c r="A14" s="67" t="s">
        <v>12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9"/>
    </row>
    <row r="15" spans="1:13" x14ac:dyDescent="0.2">
      <c r="A15" s="67" t="s">
        <v>13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9"/>
    </row>
    <row r="16" spans="1:13" x14ac:dyDescent="0.2">
      <c r="A16" s="67" t="s">
        <v>14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9"/>
    </row>
    <row r="17" spans="1:14" x14ac:dyDescent="0.2">
      <c r="A17" s="67" t="s">
        <v>15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9"/>
    </row>
    <row r="18" spans="1:14" x14ac:dyDescent="0.2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2"/>
    </row>
    <row r="19" spans="1:14" x14ac:dyDescent="0.2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2"/>
    </row>
    <row r="20" spans="1:14" ht="33" customHeight="1" x14ac:dyDescent="0.2">
      <c r="A20" s="56" t="s">
        <v>38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8"/>
    </row>
    <row r="21" spans="1:14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11">
        <v>0</v>
      </c>
    </row>
    <row r="22" spans="1:14" x14ac:dyDescent="0.2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8"/>
    </row>
    <row r="23" spans="1:14" x14ac:dyDescent="0.2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8"/>
    </row>
    <row r="24" spans="1:14" x14ac:dyDescent="0.2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8"/>
      <c r="N24" s="11">
        <v>0</v>
      </c>
    </row>
    <row r="25" spans="1:14" x14ac:dyDescent="0.2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8"/>
    </row>
    <row r="26" spans="1:14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8"/>
    </row>
    <row r="27" spans="1:14" ht="7.5" customHeight="1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7"/>
    </row>
    <row r="28" spans="1:14" ht="35.25" customHeight="1" x14ac:dyDescent="0.2">
      <c r="A28" s="56" t="s">
        <v>39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8"/>
    </row>
    <row r="29" spans="1:14" x14ac:dyDescent="0.2">
      <c r="A29" s="26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8"/>
      <c r="N29" s="11">
        <v>0</v>
      </c>
    </row>
    <row r="30" spans="1:14" x14ac:dyDescent="0.2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8"/>
    </row>
    <row r="31" spans="1:14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8"/>
    </row>
    <row r="32" spans="1:14" x14ac:dyDescent="0.2">
      <c r="A32" s="26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8"/>
      <c r="N32" s="11">
        <v>0</v>
      </c>
    </row>
    <row r="33" spans="1:13" x14ac:dyDescent="0.2">
      <c r="A33" s="26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8"/>
    </row>
    <row r="34" spans="1:13" x14ac:dyDescent="0.2">
      <c r="A34" s="26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8"/>
    </row>
    <row r="35" spans="1:13" x14ac:dyDescent="0.2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7"/>
    </row>
    <row r="36" spans="1:13" x14ac:dyDescent="0.2">
      <c r="A36" s="76"/>
      <c r="B36" s="77"/>
      <c r="C36" s="77"/>
      <c r="D36" s="77"/>
      <c r="E36" s="77"/>
      <c r="F36" s="77"/>
      <c r="G36" s="77"/>
      <c r="H36" s="77"/>
      <c r="I36" s="6"/>
      <c r="J36" s="6"/>
      <c r="K36" s="6"/>
      <c r="L36" s="6"/>
      <c r="M36" s="7"/>
    </row>
    <row r="37" spans="1:13" x14ac:dyDescent="0.2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7"/>
    </row>
    <row r="38" spans="1:13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7"/>
    </row>
    <row r="39" spans="1:13" x14ac:dyDescent="0.2">
      <c r="A39" s="62" t="s">
        <v>20</v>
      </c>
      <c r="B39" s="63"/>
      <c r="C39" s="63"/>
      <c r="D39" s="63"/>
      <c r="E39" s="63"/>
      <c r="F39" s="63"/>
      <c r="G39" s="63"/>
      <c r="H39" s="63"/>
      <c r="I39" s="9"/>
      <c r="J39" s="9"/>
      <c r="K39" s="9"/>
      <c r="L39" s="9"/>
      <c r="M39" s="10"/>
    </row>
  </sheetData>
  <sheetProtection selectLockedCells="1"/>
  <mergeCells count="20">
    <mergeCell ref="A39:H39"/>
    <mergeCell ref="A16:M16"/>
    <mergeCell ref="A17:M17"/>
    <mergeCell ref="A36:H36"/>
    <mergeCell ref="A20:M20"/>
    <mergeCell ref="A28:M28"/>
    <mergeCell ref="A19:M19"/>
    <mergeCell ref="A1:M1"/>
    <mergeCell ref="A3:M3"/>
    <mergeCell ref="A8:M8"/>
    <mergeCell ref="A5:M5"/>
    <mergeCell ref="A6:M6"/>
    <mergeCell ref="A7:M7"/>
    <mergeCell ref="A9:M9"/>
    <mergeCell ref="A10:M10"/>
    <mergeCell ref="A18:M18"/>
    <mergeCell ref="A12:M12"/>
    <mergeCell ref="A13:M13"/>
    <mergeCell ref="A14:M14"/>
    <mergeCell ref="A15:M15"/>
  </mergeCells>
  <phoneticPr fontId="1" type="noConversion"/>
  <hyperlinks>
    <hyperlink ref="A39:H39" location="'V. Egyéb'!A1" display="Tovább a felmérés következő részére →" xr:uid="{00000000-0004-0000-0400-000000000000}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20</xdr:row>
                    <xdr:rowOff>95250</xdr:rowOff>
                  </from>
                  <to>
                    <xdr:col>12</xdr:col>
                    <xdr:colOff>66675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20</xdr:row>
                    <xdr:rowOff>190500</xdr:rowOff>
                  </from>
                  <to>
                    <xdr:col>2</xdr:col>
                    <xdr:colOff>228600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20</xdr:row>
                    <xdr:rowOff>190500</xdr:rowOff>
                  </from>
                  <to>
                    <xdr:col>4</xdr:col>
                    <xdr:colOff>466725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20</xdr:row>
                    <xdr:rowOff>190500</xdr:rowOff>
                  </from>
                  <to>
                    <xdr:col>7</xdr:col>
                    <xdr:colOff>161925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21</xdr:row>
                    <xdr:rowOff>0</xdr:rowOff>
                  </from>
                  <to>
                    <xdr:col>9</xdr:col>
                    <xdr:colOff>400050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21</xdr:row>
                    <xdr:rowOff>0</xdr:rowOff>
                  </from>
                  <to>
                    <xdr:col>11</xdr:col>
                    <xdr:colOff>523875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0" name="Csoportpanel 13">
              <controlPr defaultSize="0" autoFill="0" autoPict="0">
                <anchor moveWithCells="1">
                  <from>
                    <xdr:col>0</xdr:col>
                    <xdr:colOff>95250</xdr:colOff>
                    <xdr:row>23</xdr:row>
                    <xdr:rowOff>95250</xdr:rowOff>
                  </from>
                  <to>
                    <xdr:col>12</xdr:col>
                    <xdr:colOff>66675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1" name="Választógomb 14">
              <controlPr defaultSize="0" autoFill="0" autoLine="0" autoPict="0">
                <anchor moveWithCells="1">
                  <from>
                    <xdr:col>0</xdr:col>
                    <xdr:colOff>161925</xdr:colOff>
                    <xdr:row>23</xdr:row>
                    <xdr:rowOff>190500</xdr:rowOff>
                  </from>
                  <to>
                    <xdr:col>2</xdr:col>
                    <xdr:colOff>228600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2" name="Választógomb 15">
              <controlPr defaultSize="0" autoFill="0" autoLine="0" autoPict="0">
                <anchor moveWithCells="1">
                  <from>
                    <xdr:col>2</xdr:col>
                    <xdr:colOff>323850</xdr:colOff>
                    <xdr:row>23</xdr:row>
                    <xdr:rowOff>190500</xdr:rowOff>
                  </from>
                  <to>
                    <xdr:col>4</xdr:col>
                    <xdr:colOff>466725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3" name="Választógomb 16">
              <controlPr defaultSize="0" autoFill="0" autoLine="0" autoPict="0">
                <anchor moveWithCells="1">
                  <from>
                    <xdr:col>4</xdr:col>
                    <xdr:colOff>561975</xdr:colOff>
                    <xdr:row>23</xdr:row>
                    <xdr:rowOff>190500</xdr:rowOff>
                  </from>
                  <to>
                    <xdr:col>7</xdr:col>
                    <xdr:colOff>161925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14" name="Választógomb 17">
              <controlPr defaultSize="0" autoFill="0" autoLine="0" autoPict="0">
                <anchor moveWithCells="1">
                  <from>
                    <xdr:col>7</xdr:col>
                    <xdr:colOff>266700</xdr:colOff>
                    <xdr:row>24</xdr:row>
                    <xdr:rowOff>0</xdr:rowOff>
                  </from>
                  <to>
                    <xdr:col>9</xdr:col>
                    <xdr:colOff>400050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15" name="Választógomb 18">
              <controlPr defaultSize="0" autoFill="0" autoLine="0" autoPict="0">
                <anchor moveWithCells="1">
                  <from>
                    <xdr:col>9</xdr:col>
                    <xdr:colOff>438150</xdr:colOff>
                    <xdr:row>24</xdr:row>
                    <xdr:rowOff>0</xdr:rowOff>
                  </from>
                  <to>
                    <xdr:col>11</xdr:col>
                    <xdr:colOff>523875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16" name="Csoportpanel 19">
              <controlPr defaultSize="0" autoFill="0" autoPict="0">
                <anchor moveWithCells="1">
                  <from>
                    <xdr:col>0</xdr:col>
                    <xdr:colOff>95250</xdr:colOff>
                    <xdr:row>28</xdr:row>
                    <xdr:rowOff>95250</xdr:rowOff>
                  </from>
                  <to>
                    <xdr:col>12</xdr:col>
                    <xdr:colOff>66675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17" name="Választógomb 20">
              <controlPr defaultSize="0" autoFill="0" autoLine="0" autoPict="0">
                <anchor moveWithCells="1">
                  <from>
                    <xdr:col>0</xdr:col>
                    <xdr:colOff>161925</xdr:colOff>
                    <xdr:row>28</xdr:row>
                    <xdr:rowOff>190500</xdr:rowOff>
                  </from>
                  <to>
                    <xdr:col>2</xdr:col>
                    <xdr:colOff>228600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18" name="Választógomb 21">
              <controlPr defaultSize="0" autoFill="0" autoLine="0" autoPict="0">
                <anchor moveWithCells="1">
                  <from>
                    <xdr:col>2</xdr:col>
                    <xdr:colOff>323850</xdr:colOff>
                    <xdr:row>28</xdr:row>
                    <xdr:rowOff>190500</xdr:rowOff>
                  </from>
                  <to>
                    <xdr:col>4</xdr:col>
                    <xdr:colOff>466725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19" name="Választógomb 22">
              <controlPr defaultSize="0" autoFill="0" autoLine="0" autoPict="0">
                <anchor moveWithCells="1">
                  <from>
                    <xdr:col>4</xdr:col>
                    <xdr:colOff>561975</xdr:colOff>
                    <xdr:row>28</xdr:row>
                    <xdr:rowOff>190500</xdr:rowOff>
                  </from>
                  <to>
                    <xdr:col>7</xdr:col>
                    <xdr:colOff>161925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0" name="Választógomb 23">
              <controlPr defaultSize="0" autoFill="0" autoLine="0" autoPict="0">
                <anchor moveWithCells="1">
                  <from>
                    <xdr:col>7</xdr:col>
                    <xdr:colOff>266700</xdr:colOff>
                    <xdr:row>29</xdr:row>
                    <xdr:rowOff>0</xdr:rowOff>
                  </from>
                  <to>
                    <xdr:col>9</xdr:col>
                    <xdr:colOff>400050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1" name="Választógomb 24">
              <controlPr defaultSize="0" autoFill="0" autoLine="0" autoPict="0">
                <anchor moveWithCells="1">
                  <from>
                    <xdr:col>9</xdr:col>
                    <xdr:colOff>438150</xdr:colOff>
                    <xdr:row>29</xdr:row>
                    <xdr:rowOff>0</xdr:rowOff>
                  </from>
                  <to>
                    <xdr:col>11</xdr:col>
                    <xdr:colOff>523875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2" name="Csoportpanel 25">
              <controlPr defaultSize="0" autoFill="0" autoPict="0">
                <anchor moveWithCells="1">
                  <from>
                    <xdr:col>0</xdr:col>
                    <xdr:colOff>95250</xdr:colOff>
                    <xdr:row>31</xdr:row>
                    <xdr:rowOff>95250</xdr:rowOff>
                  </from>
                  <to>
                    <xdr:col>12</xdr:col>
                    <xdr:colOff>66675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3" name="Választógomb 26">
              <controlPr defaultSize="0" autoFill="0" autoLine="0" autoPict="0">
                <anchor moveWithCells="1">
                  <from>
                    <xdr:col>0</xdr:col>
                    <xdr:colOff>161925</xdr:colOff>
                    <xdr:row>31</xdr:row>
                    <xdr:rowOff>190500</xdr:rowOff>
                  </from>
                  <to>
                    <xdr:col>2</xdr:col>
                    <xdr:colOff>228600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24" name="Választógomb 27">
              <controlPr defaultSize="0" autoFill="0" autoLine="0" autoPict="0">
                <anchor moveWithCells="1">
                  <from>
                    <xdr:col>2</xdr:col>
                    <xdr:colOff>323850</xdr:colOff>
                    <xdr:row>31</xdr:row>
                    <xdr:rowOff>190500</xdr:rowOff>
                  </from>
                  <to>
                    <xdr:col>4</xdr:col>
                    <xdr:colOff>466725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25" name="Választógomb 28">
              <controlPr defaultSize="0" autoFill="0" autoLine="0" autoPict="0">
                <anchor moveWithCells="1">
                  <from>
                    <xdr:col>4</xdr:col>
                    <xdr:colOff>561975</xdr:colOff>
                    <xdr:row>31</xdr:row>
                    <xdr:rowOff>190500</xdr:rowOff>
                  </from>
                  <to>
                    <xdr:col>7</xdr:col>
                    <xdr:colOff>161925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26" name="Választógomb 29">
              <controlPr defaultSize="0" autoFill="0" autoLine="0" autoPict="0">
                <anchor moveWithCells="1">
                  <from>
                    <xdr:col>7</xdr:col>
                    <xdr:colOff>266700</xdr:colOff>
                    <xdr:row>32</xdr:row>
                    <xdr:rowOff>0</xdr:rowOff>
                  </from>
                  <to>
                    <xdr:col>9</xdr:col>
                    <xdr:colOff>400050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27" name="Választógomb 30">
              <controlPr defaultSize="0" autoFill="0" autoLine="0" autoPict="0">
                <anchor moveWithCells="1">
                  <from>
                    <xdr:col>9</xdr:col>
                    <xdr:colOff>438150</xdr:colOff>
                    <xdr:row>32</xdr:row>
                    <xdr:rowOff>0</xdr:rowOff>
                  </from>
                  <to>
                    <xdr:col>11</xdr:col>
                    <xdr:colOff>523875</xdr:colOff>
                    <xdr:row>33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28"/>
  <sheetViews>
    <sheetView tabSelected="1" view="pageBreakPreview" zoomScale="60" zoomScaleNormal="80" workbookViewId="0">
      <selection activeCell="V39" sqref="V39"/>
    </sheetView>
  </sheetViews>
  <sheetFormatPr defaultRowHeight="12.75" x14ac:dyDescent="0.2"/>
  <cols>
    <col min="1" max="1" width="2.7109375" style="4" customWidth="1"/>
    <col min="2" max="2" width="9.140625" style="4"/>
    <col min="3" max="3" width="12.5703125" style="4" customWidth="1"/>
    <col min="4" max="5" width="9.140625" style="4"/>
    <col min="6" max="6" width="17.140625" style="4" customWidth="1"/>
    <col min="7" max="16" width="9.140625" style="4"/>
    <col min="17" max="17" width="3" style="4" customWidth="1"/>
    <col min="18" max="16384" width="9.140625" style="4"/>
  </cols>
  <sheetData>
    <row r="1" spans="1:17" ht="27.75" customHeight="1" x14ac:dyDescent="0.2">
      <c r="A1" s="12"/>
      <c r="B1" s="90" t="s">
        <v>29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13"/>
    </row>
    <row r="2" spans="1:17" x14ac:dyDescent="0.2">
      <c r="A2" s="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7"/>
    </row>
    <row r="3" spans="1:17" x14ac:dyDescent="0.2">
      <c r="A3" s="5"/>
      <c r="B3" s="57" t="s">
        <v>30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80"/>
    </row>
    <row r="4" spans="1:17" x14ac:dyDescent="0.2">
      <c r="A4" s="5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80"/>
    </row>
    <row r="5" spans="1:17" ht="12.75" customHeight="1" x14ac:dyDescent="0.2">
      <c r="A5" s="5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80"/>
    </row>
    <row r="6" spans="1:17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</row>
    <row r="7" spans="1:17" x14ac:dyDescent="0.2">
      <c r="A7" s="5"/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3"/>
      <c r="Q7" s="7"/>
    </row>
    <row r="8" spans="1:17" x14ac:dyDescent="0.2">
      <c r="A8" s="5"/>
      <c r="B8" s="84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6"/>
      <c r="Q8" s="7"/>
    </row>
    <row r="9" spans="1:17" x14ac:dyDescent="0.2">
      <c r="A9" s="5"/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6"/>
      <c r="Q9" s="7"/>
    </row>
    <row r="10" spans="1:17" x14ac:dyDescent="0.2">
      <c r="A10" s="5"/>
      <c r="B10" s="84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6"/>
      <c r="Q10" s="7"/>
    </row>
    <row r="11" spans="1:17" ht="17.25" customHeight="1" x14ac:dyDescent="0.2">
      <c r="A11" s="5"/>
      <c r="B11" s="84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6"/>
      <c r="Q11" s="7"/>
    </row>
    <row r="12" spans="1:17" ht="15" customHeight="1" x14ac:dyDescent="0.2">
      <c r="A12" s="5"/>
      <c r="B12" s="84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6"/>
      <c r="Q12" s="7"/>
    </row>
    <row r="13" spans="1:17" x14ac:dyDescent="0.2">
      <c r="A13" s="5"/>
      <c r="B13" s="8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6"/>
      <c r="Q13" s="7"/>
    </row>
    <row r="14" spans="1:17" x14ac:dyDescent="0.2">
      <c r="A14" s="5"/>
      <c r="B14" s="87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9"/>
      <c r="Q14" s="7"/>
    </row>
    <row r="15" spans="1:17" x14ac:dyDescent="0.2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7"/>
    </row>
    <row r="16" spans="1:17" x14ac:dyDescent="0.2">
      <c r="A16" s="5"/>
      <c r="B16" s="91" t="s">
        <v>23</v>
      </c>
      <c r="C16" s="91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7"/>
    </row>
    <row r="17" spans="1:17" x14ac:dyDescent="0.2">
      <c r="A17" s="5"/>
      <c r="B17" s="91" t="s">
        <v>24</v>
      </c>
      <c r="C17" s="91"/>
      <c r="D17" s="91"/>
      <c r="E17" s="91"/>
      <c r="F17" s="91"/>
      <c r="G17" s="57" t="str">
        <f>+IF(PRODUCT('I. Hitelezési hajlandóság'!N4,'I. Hitelezési hajlandóság'!N9)=0,"Még nem töltötte ki teljesen a kérdőív ezen részét. Ellenőrizze válaszait!", "Kötelező kérdések sikeres kitöltése.")&amp;" "&amp;O17</f>
        <v xml:space="preserve">Még nem töltötte ki teljesen a kérdőív ezen részét. Ellenőrizze válaszait! </v>
      </c>
      <c r="H17" s="78"/>
      <c r="I17" s="78"/>
      <c r="J17" s="78"/>
      <c r="K17" s="78"/>
      <c r="L17" s="78"/>
      <c r="M17" s="78"/>
      <c r="N17" s="78"/>
      <c r="O17" s="3"/>
      <c r="P17" s="6"/>
      <c r="Q17" s="7"/>
    </row>
    <row r="18" spans="1:17" ht="18" customHeight="1" x14ac:dyDescent="0.2">
      <c r="A18" s="5"/>
      <c r="B18" s="19"/>
      <c r="C18" s="19"/>
      <c r="D18" s="6"/>
      <c r="E18" s="6"/>
      <c r="F18" s="6"/>
      <c r="G18" s="78"/>
      <c r="H18" s="78"/>
      <c r="I18" s="78"/>
      <c r="J18" s="78"/>
      <c r="K18" s="78"/>
      <c r="L18" s="78"/>
      <c r="M18" s="78"/>
      <c r="N18" s="78"/>
      <c r="O18" s="2"/>
      <c r="P18" s="6"/>
      <c r="Q18" s="7"/>
    </row>
    <row r="19" spans="1:17" x14ac:dyDescent="0.2">
      <c r="A19" s="5"/>
      <c r="B19" s="91" t="s">
        <v>25</v>
      </c>
      <c r="C19" s="91"/>
      <c r="D19" s="91"/>
      <c r="E19" s="91"/>
      <c r="F19" s="91"/>
      <c r="G19" s="57" t="str">
        <f>+IF(PRODUCT('II.Hitelezési feltételek'!N4:N26,'II.Hitelezési feltételek'!N40:N61,'II.Hitelezési feltételek'!N75:N96,'II.Hitelezési feltételek'!N110:N131)=0,"Még nem töltötte ki teljesen a kérdőív ezen részét. Ellenőrizze válaszait!", "Kötelező kérdések sikeres kitöltése.")&amp;" "&amp;O19</f>
        <v xml:space="preserve">Még nem töltötte ki teljesen a kérdőív ezen részét. Ellenőrizze válaszait!  </v>
      </c>
      <c r="H19" s="78"/>
      <c r="I19" s="78"/>
      <c r="J19" s="78"/>
      <c r="K19" s="78"/>
      <c r="L19" s="78"/>
      <c r="M19" s="78"/>
      <c r="N19" s="78"/>
      <c r="O19" s="2" t="str">
        <f>+IF(PRODUCT(SUM('II.Hitelezési feltételek'!N30:N31),SUM('II.Hitelezési feltételek'!N34:N35),SUM('II.Hitelezési feltételek'!N65:N66),SUM('II.Hitelezési feltételek'!N69:N70),SUM('II.Hitelezési feltételek'!N100:N101),SUM('II.Hitelezési feltételek'!N104:N105),SUM('II.Hitelezési feltételek'!N135:N136),SUM('II.Hitelezési feltételek'!N139:N140))=0,"Megjelölt egyéb tényezőt, de nem jelölt meg választ hozzá!", " ")</f>
        <v xml:space="preserve"> </v>
      </c>
      <c r="P19" s="6"/>
      <c r="Q19" s="7"/>
    </row>
    <row r="20" spans="1:17" ht="23.25" customHeight="1" x14ac:dyDescent="0.2">
      <c r="A20" s="5"/>
      <c r="B20" s="19"/>
      <c r="C20" s="19"/>
      <c r="D20" s="6"/>
      <c r="E20" s="6"/>
      <c r="F20" s="6"/>
      <c r="G20" s="78"/>
      <c r="H20" s="78"/>
      <c r="I20" s="78"/>
      <c r="J20" s="78"/>
      <c r="K20" s="78"/>
      <c r="L20" s="78"/>
      <c r="M20" s="78"/>
      <c r="N20" s="78"/>
      <c r="O20" s="2"/>
      <c r="P20" s="2">
        <f>+PRODUCT('II.Hitelezési feltételek'!N75,'II.Hitelezési feltételek'!N78,'II.Hitelezési feltételek'!N81,'II.Hitelezési feltételek'!N84,'II.Hitelezési feltételek'!N87,'II.Hitelezési feltételek'!N90,'II.Hitelezési feltételek'!N93,'II.Hitelezési feltételek'!N96,'II.Hitelezési feltételek'!N110,'II.Hitelezési feltételek'!N113,'II.Hitelezési feltételek'!N116,'II.Hitelezési feltételek'!N119,'II.Hitelezési feltételek'!N122,'II.Hitelezési feltételek'!N125,'II.Hitelezési feltételek'!N128,'II.Hitelezési feltételek'!N131)</f>
        <v>0</v>
      </c>
      <c r="Q20" s="7"/>
    </row>
    <row r="21" spans="1:17" x14ac:dyDescent="0.2">
      <c r="A21" s="5"/>
      <c r="B21" s="91" t="s">
        <v>26</v>
      </c>
      <c r="C21" s="91"/>
      <c r="D21" s="91"/>
      <c r="E21" s="91"/>
      <c r="F21" s="91"/>
      <c r="G21" s="57" t="str">
        <f>+IF(PRODUCT(III.Hitelkereslet!N4:N11)=0,"Még nem töltötte ki teljesen a kérdőív ezen részét. Ellenőrizze válaszait!", "Kötelező kérdések sikeres kitöltése.")&amp;" "&amp;O21</f>
        <v xml:space="preserve">Még nem töltötte ki teljesen a kérdőív ezen részét. Ellenőrizze válaszait! </v>
      </c>
      <c r="H21" s="78"/>
      <c r="I21" s="78"/>
      <c r="J21" s="78"/>
      <c r="K21" s="78"/>
      <c r="L21" s="78"/>
      <c r="M21" s="78"/>
      <c r="N21" s="78"/>
      <c r="O21" s="2"/>
      <c r="P21" s="6"/>
      <c r="Q21" s="7"/>
    </row>
    <row r="22" spans="1:17" ht="18.75" customHeight="1" x14ac:dyDescent="0.2">
      <c r="A22" s="5"/>
      <c r="B22" s="18"/>
      <c r="C22" s="18"/>
      <c r="D22" s="18"/>
      <c r="E22" s="18"/>
      <c r="F22" s="18"/>
      <c r="G22" s="78"/>
      <c r="H22" s="78"/>
      <c r="I22" s="78"/>
      <c r="J22" s="78"/>
      <c r="K22" s="78"/>
      <c r="L22" s="78"/>
      <c r="M22" s="78"/>
      <c r="N22" s="78"/>
      <c r="O22" s="2"/>
      <c r="P22" s="6"/>
      <c r="Q22" s="7"/>
    </row>
    <row r="23" spans="1:17" x14ac:dyDescent="0.2">
      <c r="A23" s="5"/>
      <c r="B23" s="91" t="s">
        <v>27</v>
      </c>
      <c r="C23" s="91"/>
      <c r="D23" s="91"/>
      <c r="E23" s="91"/>
      <c r="F23" s="91"/>
      <c r="G23" s="57" t="str">
        <f>+IF(PRODUCT(IV.Portfólióminőség!N21:N32)=0,"Még nem töltötte ki teljesen a kérdőív ezen részét. Ellenőrizze válaszait!", "Kötelező kérdések sikeres kitöltése.")&amp;""&amp;O23</f>
        <v>Még nem töltötte ki teljesen a kérdőív ezen részét. Ellenőrizze válaszait!</v>
      </c>
      <c r="H23" s="78"/>
      <c r="I23" s="78"/>
      <c r="J23" s="78"/>
      <c r="K23" s="78"/>
      <c r="L23" s="78"/>
      <c r="M23" s="78"/>
      <c r="N23" s="78"/>
      <c r="O23" s="2"/>
      <c r="P23" s="6"/>
      <c r="Q23" s="7"/>
    </row>
    <row r="24" spans="1:17" x14ac:dyDescent="0.2">
      <c r="A24" s="5"/>
      <c r="B24" s="18"/>
      <c r="C24" s="18"/>
      <c r="D24" s="18"/>
      <c r="E24" s="18"/>
      <c r="F24" s="18"/>
      <c r="G24" s="78"/>
      <c r="H24" s="78"/>
      <c r="I24" s="78"/>
      <c r="J24" s="78"/>
      <c r="K24" s="78"/>
      <c r="L24" s="78"/>
      <c r="M24" s="78"/>
      <c r="N24" s="78"/>
      <c r="O24" s="6"/>
      <c r="P24" s="6"/>
      <c r="Q24" s="7"/>
    </row>
    <row r="25" spans="1:17" x14ac:dyDescent="0.2">
      <c r="A25" s="5"/>
      <c r="B25" s="18"/>
      <c r="C25" s="18"/>
      <c r="D25" s="18"/>
      <c r="E25" s="18"/>
      <c r="F25" s="18"/>
      <c r="G25" s="14"/>
      <c r="H25" s="14"/>
      <c r="I25" s="14"/>
      <c r="J25" s="14"/>
      <c r="K25" s="14"/>
      <c r="L25" s="14"/>
      <c r="M25" s="14"/>
      <c r="N25" s="14"/>
      <c r="O25" s="6"/>
      <c r="P25" s="6"/>
      <c r="Q25" s="7"/>
    </row>
    <row r="26" spans="1:17" x14ac:dyDescent="0.2">
      <c r="A26" s="5"/>
      <c r="B26" s="47" t="s">
        <v>16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7"/>
    </row>
    <row r="27" spans="1:17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7"/>
    </row>
    <row r="28" spans="1:17" x14ac:dyDescent="0.2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</row>
  </sheetData>
  <sheetProtection selectLockedCells="1"/>
  <mergeCells count="13">
    <mergeCell ref="G23:N24"/>
    <mergeCell ref="B3:Q5"/>
    <mergeCell ref="B7:P14"/>
    <mergeCell ref="B1:P1"/>
    <mergeCell ref="B26:P26"/>
    <mergeCell ref="B16:C16"/>
    <mergeCell ref="B17:F17"/>
    <mergeCell ref="B19:F19"/>
    <mergeCell ref="B21:F21"/>
    <mergeCell ref="B23:F23"/>
    <mergeCell ref="G17:N18"/>
    <mergeCell ref="G19:N20"/>
    <mergeCell ref="G21:N22"/>
  </mergeCells>
  <phoneticPr fontId="1" type="noConversion"/>
  <dataValidations disablePrompts="1" count="1">
    <dataValidation type="textLength" allowBlank="1" showInputMessage="1" showErrorMessage="1" errorTitle="Hibajelzés" error="Maximum 1000 karakternyi szöveg adható meg!" sqref="B7:P14" xr:uid="{00000000-0002-0000-0500-000000000000}">
      <formula1>0</formula1>
      <formula2>1000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Fedőlap</vt:lpstr>
      <vt:lpstr>I. Hitelezési hajlandóság</vt:lpstr>
      <vt:lpstr>II.Hitelezési feltételek</vt:lpstr>
      <vt:lpstr>III.Hitelkereslet</vt:lpstr>
      <vt:lpstr>IV.Portfólióminőség</vt:lpstr>
      <vt:lpstr>V. Egyéb</vt:lpstr>
      <vt:lpstr>Fedőlap!Nyomtatási_terület</vt:lpstr>
      <vt:lpstr>'I. Hitelezési hajlandóság'!Nyomtatási_terület</vt:lpstr>
      <vt:lpstr>'II.Hitelezési feltételek'!Nyomtatási_terület</vt:lpstr>
      <vt:lpstr>III.Hitelkereslet!Nyomtatási_terület</vt:lpstr>
      <vt:lpstr>IV.Portfólióminőség!Nyomtatási_terület</vt:lpstr>
      <vt:lpstr>'V. Egyéb'!Nyomtatási_terület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2020-10-07T08:04:56Z</dcterms:created>
  <dcterms:modified xsi:type="dcterms:W3CDTF">2021-10-26T12:08:04Z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Érvényességi idő">
    <vt:filetime>2026-10-26T11:44:26Z</vt:filetime>
  </property>
  <property fmtid="{D5CDD505-2E9C-101B-9397-08002B2CF9AE}" pid="3" name="Érvényességet beállító">
    <vt:lpwstr>grofk</vt:lpwstr>
  </property>
  <property fmtid="{D5CDD505-2E9C-101B-9397-08002B2CF9AE}" pid="4" name="Érvényességi idő első beállítása">
    <vt:filetime>2021-10-26T11:44:26Z</vt:filetime>
  </property>
  <property fmtid="{D5CDD505-2E9C-101B-9397-08002B2CF9AE}" pid="5" name="MSIP_Label_b0d11092-50c9-4e74-84b5-b1af078dc3d0_Enabled">
    <vt:lpwstr>True</vt:lpwstr>
  </property>
  <property fmtid="{D5CDD505-2E9C-101B-9397-08002B2CF9AE}" pid="6" name="MSIP_Label_b0d11092-50c9-4e74-84b5-b1af078dc3d0_SiteId">
    <vt:lpwstr>97c01ef8-0264-4eef-9c08-fb4a9ba1c0db</vt:lpwstr>
  </property>
  <property fmtid="{D5CDD505-2E9C-101B-9397-08002B2CF9AE}" pid="7" name="MSIP_Label_b0d11092-50c9-4e74-84b5-b1af078dc3d0_Owner">
    <vt:lpwstr>grofk@mnb.hu</vt:lpwstr>
  </property>
  <property fmtid="{D5CDD505-2E9C-101B-9397-08002B2CF9AE}" pid="8" name="MSIP_Label_b0d11092-50c9-4e74-84b5-b1af078dc3d0_SetDate">
    <vt:lpwstr>2021-10-26T12:07:38.7392290Z</vt:lpwstr>
  </property>
  <property fmtid="{D5CDD505-2E9C-101B-9397-08002B2CF9AE}" pid="9" name="MSIP_Label_b0d11092-50c9-4e74-84b5-b1af078dc3d0_Name">
    <vt:lpwstr>Protected</vt:lpwstr>
  </property>
  <property fmtid="{D5CDD505-2E9C-101B-9397-08002B2CF9AE}" pid="10" name="MSIP_Label_b0d11092-50c9-4e74-84b5-b1af078dc3d0_Application">
    <vt:lpwstr>Microsoft Azure Information Protection</vt:lpwstr>
  </property>
  <property fmtid="{D5CDD505-2E9C-101B-9397-08002B2CF9AE}" pid="11" name="MSIP_Label_b0d11092-50c9-4e74-84b5-b1af078dc3d0_ActionId">
    <vt:lpwstr>cee56415-4f6f-4a3a-b92e-3eb3cbbbada3</vt:lpwstr>
  </property>
  <property fmtid="{D5CDD505-2E9C-101B-9397-08002B2CF9AE}" pid="12" name="MSIP_Label_b0d11092-50c9-4e74-84b5-b1af078dc3d0_Extended_MSFT_Method">
    <vt:lpwstr>Automatic</vt:lpwstr>
  </property>
  <property fmtid="{D5CDD505-2E9C-101B-9397-08002B2CF9AE}" pid="13" name="Sensitivity">
    <vt:lpwstr>Protected</vt:lpwstr>
  </property>
</Properties>
</file>