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workflow\STF\UTMUTATO\Rendelet_2023\Technikai segédletek_2023\Technikai segédletek_2023\9. Módszertani segédletek\9.8. Példatárak\"/>
    </mc:Choice>
  </mc:AlternateContent>
  <bookViews>
    <workbookView xWindow="360" yWindow="120" windowWidth="11340" windowHeight="552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7" i="1" l="1"/>
  <c r="B3" i="1"/>
  <c r="H3" i="1" s="1"/>
  <c r="B273" i="1"/>
  <c r="H273" i="1" s="1"/>
  <c r="B274" i="1"/>
  <c r="H274" i="1"/>
  <c r="B275" i="1"/>
  <c r="H275" i="1" s="1"/>
  <c r="B276" i="1"/>
  <c r="H276" i="1" s="1"/>
  <c r="B277" i="1"/>
  <c r="H277" i="1" s="1"/>
  <c r="B278" i="1"/>
  <c r="H278" i="1"/>
  <c r="B279" i="1"/>
  <c r="H279" i="1" s="1"/>
  <c r="B280" i="1"/>
  <c r="H280" i="1"/>
  <c r="B281" i="1"/>
  <c r="H281" i="1" s="1"/>
  <c r="B282" i="1"/>
  <c r="H282" i="1" s="1"/>
  <c r="B283" i="1"/>
  <c r="H283" i="1" s="1"/>
  <c r="B284" i="1"/>
  <c r="H284" i="1" s="1"/>
  <c r="B285" i="1"/>
  <c r="H285" i="1" s="1"/>
  <c r="B286" i="1"/>
  <c r="H286" i="1"/>
  <c r="B287" i="1"/>
  <c r="H287" i="1" s="1"/>
  <c r="B288" i="1"/>
  <c r="H288" i="1"/>
  <c r="B289" i="1"/>
  <c r="H289" i="1" s="1"/>
  <c r="B290" i="1"/>
  <c r="H290" i="1" s="1"/>
  <c r="B291" i="1"/>
  <c r="H291" i="1" s="1"/>
  <c r="B292" i="1"/>
  <c r="H292" i="1" s="1"/>
  <c r="B293" i="1"/>
  <c r="H293" i="1" s="1"/>
  <c r="B294" i="1"/>
  <c r="H294" i="1"/>
  <c r="B295" i="1"/>
  <c r="H295" i="1" s="1"/>
  <c r="B296" i="1"/>
  <c r="H296" i="1"/>
  <c r="B297" i="1"/>
  <c r="H297" i="1" s="1"/>
  <c r="B298" i="1"/>
  <c r="H298" i="1" s="1"/>
  <c r="B299" i="1"/>
  <c r="H299" i="1" s="1"/>
  <c r="B300" i="1"/>
  <c r="H300" i="1" s="1"/>
  <c r="B301" i="1"/>
  <c r="H301" i="1" s="1"/>
  <c r="B302" i="1"/>
  <c r="H302" i="1"/>
  <c r="B303" i="1"/>
  <c r="H303" i="1" s="1"/>
  <c r="B304" i="1"/>
  <c r="H304" i="1"/>
  <c r="B305" i="1"/>
  <c r="H305" i="1" s="1"/>
  <c r="B306" i="1"/>
  <c r="H306" i="1" s="1"/>
  <c r="B307" i="1"/>
  <c r="H307" i="1" s="1"/>
  <c r="B308" i="1"/>
  <c r="H308" i="1" s="1"/>
  <c r="B309" i="1"/>
  <c r="H309" i="1" s="1"/>
  <c r="B310" i="1"/>
  <c r="H310" i="1"/>
  <c r="B311" i="1"/>
  <c r="H311" i="1" s="1"/>
  <c r="B312" i="1"/>
  <c r="H312" i="1"/>
  <c r="B313" i="1"/>
  <c r="H313" i="1" s="1"/>
  <c r="B314" i="1"/>
  <c r="H314" i="1" s="1"/>
  <c r="B315" i="1"/>
  <c r="H315" i="1" s="1"/>
  <c r="B316" i="1"/>
  <c r="H316" i="1" s="1"/>
  <c r="B317" i="1"/>
  <c r="H317" i="1" s="1"/>
  <c r="B318" i="1"/>
  <c r="H318" i="1"/>
  <c r="B319" i="1"/>
  <c r="H319" i="1" s="1"/>
  <c r="B320" i="1"/>
  <c r="H320" i="1"/>
  <c r="B321" i="1"/>
  <c r="H321" i="1" s="1"/>
  <c r="B322" i="1"/>
  <c r="H322" i="1" s="1"/>
  <c r="B323" i="1"/>
  <c r="H323" i="1" s="1"/>
  <c r="B224" i="1"/>
  <c r="H224" i="1" s="1"/>
  <c r="B225" i="1"/>
  <c r="H225" i="1" s="1"/>
  <c r="B226" i="1"/>
  <c r="H226" i="1"/>
  <c r="B227" i="1"/>
  <c r="H227" i="1" s="1"/>
  <c r="B228" i="1"/>
  <c r="H228" i="1"/>
  <c r="B229" i="1"/>
  <c r="H229" i="1" s="1"/>
  <c r="B230" i="1"/>
  <c r="H230" i="1" s="1"/>
  <c r="B231" i="1"/>
  <c r="H231" i="1" s="1"/>
  <c r="B232" i="1"/>
  <c r="H232" i="1" s="1"/>
  <c r="B233" i="1"/>
  <c r="H233" i="1" s="1"/>
  <c r="B234" i="1"/>
  <c r="H234" i="1"/>
  <c r="B235" i="1"/>
  <c r="H235" i="1" s="1"/>
  <c r="B236" i="1"/>
  <c r="H236" i="1"/>
  <c r="B237" i="1"/>
  <c r="H237" i="1" s="1"/>
  <c r="B238" i="1"/>
  <c r="H238" i="1" s="1"/>
  <c r="B239" i="1"/>
  <c r="H239" i="1" s="1"/>
  <c r="B240" i="1"/>
  <c r="H240" i="1" s="1"/>
  <c r="B241" i="1"/>
  <c r="H241" i="1" s="1"/>
  <c r="B242" i="1"/>
  <c r="H242" i="1"/>
  <c r="B243" i="1"/>
  <c r="H243" i="1" s="1"/>
  <c r="B244" i="1"/>
  <c r="H244" i="1"/>
  <c r="B245" i="1"/>
  <c r="H245" i="1" s="1"/>
  <c r="B246" i="1"/>
  <c r="H246" i="1" s="1"/>
  <c r="B247" i="1"/>
  <c r="H247" i="1" s="1"/>
  <c r="B248" i="1"/>
  <c r="H248" i="1" s="1"/>
  <c r="B249" i="1"/>
  <c r="H249" i="1" s="1"/>
  <c r="B250" i="1"/>
  <c r="H250" i="1"/>
  <c r="B251" i="1"/>
  <c r="H251" i="1" s="1"/>
  <c r="B252" i="1"/>
  <c r="H252" i="1"/>
  <c r="B253" i="1"/>
  <c r="H253" i="1" s="1"/>
  <c r="B254" i="1"/>
  <c r="H254" i="1" s="1"/>
  <c r="B255" i="1"/>
  <c r="H255" i="1" s="1"/>
  <c r="B256" i="1"/>
  <c r="H256" i="1" s="1"/>
  <c r="B257" i="1"/>
  <c r="H257" i="1" s="1"/>
  <c r="B258" i="1"/>
  <c r="H258" i="1"/>
  <c r="B259" i="1"/>
  <c r="H259" i="1" s="1"/>
  <c r="B260" i="1"/>
  <c r="H260" i="1"/>
  <c r="B261" i="1"/>
  <c r="H261" i="1" s="1"/>
  <c r="B262" i="1"/>
  <c r="H262" i="1" s="1"/>
  <c r="B263" i="1"/>
  <c r="H263" i="1" s="1"/>
  <c r="B264" i="1"/>
  <c r="H264" i="1" s="1"/>
  <c r="B265" i="1"/>
  <c r="H265" i="1" s="1"/>
  <c r="B266" i="1"/>
  <c r="H266" i="1"/>
  <c r="B267" i="1"/>
  <c r="H267" i="1" s="1"/>
  <c r="B268" i="1"/>
  <c r="H268" i="1"/>
  <c r="B269" i="1"/>
  <c r="H269" i="1" s="1"/>
  <c r="B270" i="1"/>
  <c r="H270" i="1" s="1"/>
  <c r="B271" i="1"/>
  <c r="H271" i="1" s="1"/>
  <c r="B272" i="1"/>
  <c r="H272" i="1" s="1"/>
  <c r="C248" i="1"/>
  <c r="I248" i="1" s="1"/>
  <c r="D248" i="1"/>
  <c r="J248" i="1"/>
  <c r="E248" i="1"/>
  <c r="K248" i="1" s="1"/>
  <c r="F248" i="1"/>
  <c r="L248" i="1"/>
  <c r="G248" i="1"/>
  <c r="M248" i="1" s="1"/>
  <c r="C249" i="1"/>
  <c r="I249" i="1" s="1"/>
  <c r="D249" i="1"/>
  <c r="J249" i="1" s="1"/>
  <c r="E249" i="1"/>
  <c r="K249" i="1" s="1"/>
  <c r="F249" i="1"/>
  <c r="L249" i="1" s="1"/>
  <c r="G249" i="1"/>
  <c r="M249" i="1"/>
  <c r="C250" i="1"/>
  <c r="I250" i="1" s="1"/>
  <c r="D250" i="1"/>
  <c r="J250" i="1"/>
  <c r="E250" i="1"/>
  <c r="K250" i="1" s="1"/>
  <c r="F250" i="1"/>
  <c r="L250" i="1" s="1"/>
  <c r="G250" i="1"/>
  <c r="M250" i="1" s="1"/>
  <c r="C251" i="1"/>
  <c r="I251" i="1" s="1"/>
  <c r="D251" i="1"/>
  <c r="J251" i="1" s="1"/>
  <c r="E251" i="1"/>
  <c r="K251" i="1"/>
  <c r="F251" i="1"/>
  <c r="L251" i="1" s="1"/>
  <c r="G251" i="1"/>
  <c r="M251" i="1"/>
  <c r="C252" i="1"/>
  <c r="I252" i="1" s="1"/>
  <c r="D252" i="1"/>
  <c r="J252" i="1"/>
  <c r="E252" i="1"/>
  <c r="K252" i="1" s="1"/>
  <c r="F252" i="1"/>
  <c r="L252" i="1" s="1"/>
  <c r="G252" i="1"/>
  <c r="M252" i="1" s="1"/>
  <c r="C253" i="1"/>
  <c r="I253" i="1" s="1"/>
  <c r="D253" i="1"/>
  <c r="J253" i="1" s="1"/>
  <c r="E253" i="1"/>
  <c r="K253" i="1"/>
  <c r="F253" i="1"/>
  <c r="L253" i="1" s="1"/>
  <c r="G253" i="1"/>
  <c r="M253" i="1"/>
  <c r="C254" i="1"/>
  <c r="I254" i="1" s="1"/>
  <c r="D254" i="1"/>
  <c r="J254" i="1" s="1"/>
  <c r="E254" i="1"/>
  <c r="K254" i="1" s="1"/>
  <c r="F254" i="1"/>
  <c r="L254" i="1"/>
  <c r="G254" i="1"/>
  <c r="M254" i="1" s="1"/>
  <c r="C255" i="1"/>
  <c r="I255" i="1"/>
  <c r="D255" i="1"/>
  <c r="J255" i="1" s="1"/>
  <c r="E255" i="1"/>
  <c r="K255" i="1"/>
  <c r="F255" i="1"/>
  <c r="L255" i="1" s="1"/>
  <c r="G255" i="1"/>
  <c r="M255" i="1" s="1"/>
  <c r="C256" i="1"/>
  <c r="I256" i="1" s="1"/>
  <c r="D256" i="1"/>
  <c r="J256" i="1"/>
  <c r="E256" i="1"/>
  <c r="K256" i="1" s="1"/>
  <c r="F256" i="1"/>
  <c r="L256" i="1"/>
  <c r="G256" i="1"/>
  <c r="M256" i="1" s="1"/>
  <c r="C257" i="1"/>
  <c r="I257" i="1"/>
  <c r="D257" i="1"/>
  <c r="J257" i="1" s="1"/>
  <c r="E257" i="1"/>
  <c r="K257" i="1" s="1"/>
  <c r="F257" i="1"/>
  <c r="L257" i="1" s="1"/>
  <c r="G257" i="1"/>
  <c r="M257" i="1"/>
  <c r="C258" i="1"/>
  <c r="I258" i="1" s="1"/>
  <c r="D258" i="1"/>
  <c r="J258" i="1"/>
  <c r="E258" i="1"/>
  <c r="K258" i="1" s="1"/>
  <c r="F258" i="1"/>
  <c r="L258" i="1"/>
  <c r="G258" i="1"/>
  <c r="M258" i="1" s="1"/>
  <c r="C259" i="1"/>
  <c r="I259" i="1" s="1"/>
  <c r="D259" i="1"/>
  <c r="J259" i="1" s="1"/>
  <c r="E259" i="1"/>
  <c r="K259" i="1" s="1"/>
  <c r="F259" i="1"/>
  <c r="L259" i="1" s="1"/>
  <c r="G259" i="1"/>
  <c r="M259" i="1"/>
  <c r="C260" i="1"/>
  <c r="I260" i="1" s="1"/>
  <c r="D260" i="1"/>
  <c r="J260" i="1"/>
  <c r="E260" i="1"/>
  <c r="K260" i="1" s="1"/>
  <c r="F260" i="1"/>
  <c r="L260" i="1" s="1"/>
  <c r="G260" i="1"/>
  <c r="M260" i="1" s="1"/>
  <c r="C261" i="1"/>
  <c r="I261" i="1"/>
  <c r="D261" i="1"/>
  <c r="J261" i="1" s="1"/>
  <c r="E261" i="1"/>
  <c r="K261" i="1"/>
  <c r="F261" i="1"/>
  <c r="L261" i="1" s="1"/>
  <c r="G261" i="1"/>
  <c r="M261" i="1"/>
  <c r="C262" i="1"/>
  <c r="I262" i="1" s="1"/>
  <c r="D262" i="1"/>
  <c r="J262" i="1"/>
  <c r="E262" i="1"/>
  <c r="K262" i="1" s="1"/>
  <c r="F262" i="1"/>
  <c r="L262" i="1"/>
  <c r="G262" i="1"/>
  <c r="M262" i="1" s="1"/>
  <c r="C263" i="1"/>
  <c r="I263" i="1"/>
  <c r="D263" i="1"/>
  <c r="J263" i="1" s="1"/>
  <c r="E263" i="1"/>
  <c r="K263" i="1"/>
  <c r="F263" i="1"/>
  <c r="L263" i="1" s="1"/>
  <c r="G263" i="1"/>
  <c r="M263" i="1"/>
  <c r="C264" i="1"/>
  <c r="I264" i="1" s="1"/>
  <c r="D264" i="1"/>
  <c r="J264" i="1"/>
  <c r="E264" i="1"/>
  <c r="K264" i="1" s="1"/>
  <c r="F264" i="1"/>
  <c r="L264" i="1"/>
  <c r="G264" i="1"/>
  <c r="M264" i="1" s="1"/>
  <c r="C265" i="1"/>
  <c r="I265" i="1"/>
  <c r="D265" i="1"/>
  <c r="J265" i="1" s="1"/>
  <c r="E265" i="1"/>
  <c r="K265" i="1"/>
  <c r="F265" i="1"/>
  <c r="L265" i="1" s="1"/>
  <c r="G265" i="1"/>
  <c r="M265" i="1"/>
  <c r="C266" i="1"/>
  <c r="I266" i="1" s="1"/>
  <c r="D266" i="1"/>
  <c r="J266" i="1"/>
  <c r="E266" i="1"/>
  <c r="K266" i="1" s="1"/>
  <c r="F266" i="1"/>
  <c r="L266" i="1"/>
  <c r="G266" i="1"/>
  <c r="M266" i="1" s="1"/>
  <c r="C267" i="1"/>
  <c r="I267" i="1"/>
  <c r="D267" i="1"/>
  <c r="J267" i="1" s="1"/>
  <c r="E267" i="1"/>
  <c r="K267" i="1"/>
  <c r="F267" i="1"/>
  <c r="L267" i="1" s="1"/>
  <c r="G267" i="1"/>
  <c r="M267" i="1"/>
  <c r="C268" i="1"/>
  <c r="I268" i="1" s="1"/>
  <c r="D268" i="1"/>
  <c r="J268" i="1"/>
  <c r="E268" i="1"/>
  <c r="K268" i="1" s="1"/>
  <c r="F268" i="1"/>
  <c r="L268" i="1" s="1"/>
  <c r="G268" i="1"/>
  <c r="M268" i="1" s="1"/>
  <c r="C269" i="1"/>
  <c r="I269" i="1"/>
  <c r="D269" i="1"/>
  <c r="J269" i="1" s="1"/>
  <c r="E269" i="1"/>
  <c r="K269" i="1"/>
  <c r="F269" i="1"/>
  <c r="L269" i="1" s="1"/>
  <c r="G269" i="1"/>
  <c r="M269" i="1"/>
  <c r="C270" i="1"/>
  <c r="I270" i="1" s="1"/>
  <c r="D270" i="1"/>
  <c r="J270" i="1" s="1"/>
  <c r="E270" i="1"/>
  <c r="K270" i="1" s="1"/>
  <c r="F270" i="1"/>
  <c r="L270" i="1"/>
  <c r="G270" i="1"/>
  <c r="M270" i="1" s="1"/>
  <c r="C271" i="1"/>
  <c r="I271" i="1"/>
  <c r="D271" i="1"/>
  <c r="J271" i="1" s="1"/>
  <c r="E271" i="1"/>
  <c r="K271" i="1"/>
  <c r="F271" i="1"/>
  <c r="L271" i="1" s="1"/>
  <c r="G271" i="1"/>
  <c r="M271" i="1" s="1"/>
  <c r="C272" i="1"/>
  <c r="I272" i="1" s="1"/>
  <c r="D272" i="1"/>
  <c r="J272" i="1"/>
  <c r="E272" i="1"/>
  <c r="K272" i="1" s="1"/>
  <c r="F272" i="1"/>
  <c r="L272" i="1"/>
  <c r="G272" i="1"/>
  <c r="M272" i="1" s="1"/>
  <c r="C273" i="1"/>
  <c r="I273" i="1"/>
  <c r="D273" i="1"/>
  <c r="J273" i="1" s="1"/>
  <c r="E273" i="1"/>
  <c r="K273" i="1" s="1"/>
  <c r="F273" i="1"/>
  <c r="L273" i="1" s="1"/>
  <c r="G273" i="1"/>
  <c r="M273" i="1"/>
  <c r="C274" i="1"/>
  <c r="I274" i="1" s="1"/>
  <c r="D274" i="1"/>
  <c r="J274" i="1"/>
  <c r="E274" i="1"/>
  <c r="K274" i="1" s="1"/>
  <c r="F274" i="1"/>
  <c r="L274" i="1"/>
  <c r="G274" i="1"/>
  <c r="M274" i="1" s="1"/>
  <c r="C275" i="1"/>
  <c r="I275" i="1" s="1"/>
  <c r="D275" i="1"/>
  <c r="J275" i="1" s="1"/>
  <c r="E275" i="1"/>
  <c r="K275" i="1"/>
  <c r="F275" i="1"/>
  <c r="L275" i="1" s="1"/>
  <c r="G275" i="1"/>
  <c r="M275" i="1"/>
  <c r="C276" i="1"/>
  <c r="I276" i="1" s="1"/>
  <c r="D276" i="1"/>
  <c r="J276" i="1"/>
  <c r="E276" i="1"/>
  <c r="K276" i="1" s="1"/>
  <c r="F276" i="1"/>
  <c r="L276" i="1" s="1"/>
  <c r="G276" i="1"/>
  <c r="M276" i="1" s="1"/>
  <c r="C277" i="1"/>
  <c r="I277" i="1"/>
  <c r="D277" i="1"/>
  <c r="J277" i="1" s="1"/>
  <c r="E277" i="1"/>
  <c r="K277" i="1"/>
  <c r="F277" i="1"/>
  <c r="L277" i="1" s="1"/>
  <c r="G277" i="1"/>
  <c r="M277" i="1"/>
  <c r="C278" i="1"/>
  <c r="I278" i="1" s="1"/>
  <c r="D278" i="1"/>
  <c r="J278" i="1" s="1"/>
  <c r="E278" i="1"/>
  <c r="K278" i="1" s="1"/>
  <c r="F278" i="1"/>
  <c r="L278" i="1"/>
  <c r="G278" i="1"/>
  <c r="M278" i="1" s="1"/>
  <c r="C279" i="1"/>
  <c r="I279" i="1"/>
  <c r="D279" i="1"/>
  <c r="J279" i="1" s="1"/>
  <c r="E279" i="1"/>
  <c r="K279" i="1"/>
  <c r="F279" i="1"/>
  <c r="L279" i="1" s="1"/>
  <c r="G279" i="1"/>
  <c r="M279" i="1" s="1"/>
  <c r="C280" i="1"/>
  <c r="I280" i="1" s="1"/>
  <c r="D280" i="1"/>
  <c r="J280" i="1"/>
  <c r="E280" i="1"/>
  <c r="K280" i="1" s="1"/>
  <c r="F280" i="1"/>
  <c r="L280" i="1"/>
  <c r="G280" i="1"/>
  <c r="M280" i="1" s="1"/>
  <c r="C281" i="1"/>
  <c r="I281" i="1"/>
  <c r="D281" i="1"/>
  <c r="J281" i="1" s="1"/>
  <c r="E281" i="1"/>
  <c r="K281" i="1" s="1"/>
  <c r="F281" i="1"/>
  <c r="L281" i="1" s="1"/>
  <c r="G281" i="1"/>
  <c r="M281" i="1"/>
  <c r="C282" i="1"/>
  <c r="I282" i="1" s="1"/>
  <c r="D282" i="1"/>
  <c r="J282" i="1"/>
  <c r="E282" i="1"/>
  <c r="K282" i="1" s="1"/>
  <c r="F282" i="1"/>
  <c r="L282" i="1"/>
  <c r="G282" i="1"/>
  <c r="M282" i="1" s="1"/>
  <c r="C283" i="1"/>
  <c r="I283" i="1" s="1"/>
  <c r="D283" i="1"/>
  <c r="J283" i="1" s="1"/>
  <c r="E283" i="1"/>
  <c r="K283" i="1"/>
  <c r="F283" i="1"/>
  <c r="L283" i="1" s="1"/>
  <c r="G283" i="1"/>
  <c r="M283" i="1"/>
  <c r="C284" i="1"/>
  <c r="I284" i="1" s="1"/>
  <c r="D284" i="1"/>
  <c r="J284" i="1"/>
  <c r="E284" i="1"/>
  <c r="K284" i="1" s="1"/>
  <c r="F284" i="1"/>
  <c r="L284" i="1" s="1"/>
  <c r="G284" i="1"/>
  <c r="M284" i="1" s="1"/>
  <c r="C285" i="1"/>
  <c r="I285" i="1"/>
  <c r="D285" i="1"/>
  <c r="J285" i="1" s="1"/>
  <c r="E285" i="1"/>
  <c r="K285" i="1"/>
  <c r="F285" i="1"/>
  <c r="L285" i="1" s="1"/>
  <c r="G285" i="1"/>
  <c r="M285" i="1"/>
  <c r="C286" i="1"/>
  <c r="I286" i="1" s="1"/>
  <c r="D286" i="1"/>
  <c r="J286" i="1" s="1"/>
  <c r="E286" i="1"/>
  <c r="K286" i="1" s="1"/>
  <c r="F286" i="1"/>
  <c r="L286" i="1"/>
  <c r="G286" i="1"/>
  <c r="M286" i="1" s="1"/>
  <c r="C287" i="1"/>
  <c r="I287" i="1"/>
  <c r="D287" i="1"/>
  <c r="J287" i="1" s="1"/>
  <c r="E287" i="1"/>
  <c r="K287" i="1"/>
  <c r="F287" i="1"/>
  <c r="L287" i="1" s="1"/>
  <c r="G287" i="1"/>
  <c r="M287" i="1"/>
  <c r="C288" i="1"/>
  <c r="I288" i="1" s="1"/>
  <c r="D288" i="1"/>
  <c r="J288" i="1"/>
  <c r="E288" i="1"/>
  <c r="K288" i="1" s="1"/>
  <c r="F288" i="1"/>
  <c r="L288" i="1"/>
  <c r="G288" i="1"/>
  <c r="M288" i="1" s="1"/>
  <c r="C289" i="1"/>
  <c r="I289" i="1"/>
  <c r="D289" i="1"/>
  <c r="J289" i="1" s="1"/>
  <c r="E289" i="1"/>
  <c r="K289" i="1"/>
  <c r="F289" i="1"/>
  <c r="L289" i="1" s="1"/>
  <c r="G289" i="1"/>
  <c r="M289" i="1"/>
  <c r="C290" i="1"/>
  <c r="I290" i="1" s="1"/>
  <c r="D290" i="1"/>
  <c r="J290" i="1"/>
  <c r="E290" i="1"/>
  <c r="K290" i="1" s="1"/>
  <c r="F290" i="1"/>
  <c r="L290" i="1"/>
  <c r="G290" i="1"/>
  <c r="M290" i="1" s="1"/>
  <c r="C291" i="1"/>
  <c r="I291" i="1"/>
  <c r="D291" i="1"/>
  <c r="J291" i="1" s="1"/>
  <c r="E291" i="1"/>
  <c r="K291" i="1"/>
  <c r="F291" i="1"/>
  <c r="L291" i="1" s="1"/>
  <c r="G291" i="1"/>
  <c r="M291" i="1"/>
  <c r="C292" i="1"/>
  <c r="I292" i="1" s="1"/>
  <c r="D292" i="1"/>
  <c r="J292" i="1"/>
  <c r="E292" i="1"/>
  <c r="K292" i="1" s="1"/>
  <c r="F292" i="1"/>
  <c r="L292" i="1"/>
  <c r="G292" i="1"/>
  <c r="M292" i="1" s="1"/>
  <c r="C293" i="1"/>
  <c r="I293" i="1"/>
  <c r="D293" i="1"/>
  <c r="J293" i="1" s="1"/>
  <c r="E293" i="1"/>
  <c r="K293" i="1"/>
  <c r="F293" i="1"/>
  <c r="L293" i="1" s="1"/>
  <c r="G293" i="1"/>
  <c r="M293" i="1"/>
  <c r="C294" i="1"/>
  <c r="I294" i="1" s="1"/>
  <c r="D294" i="1"/>
  <c r="J294" i="1"/>
  <c r="E294" i="1"/>
  <c r="K294" i="1" s="1"/>
  <c r="F294" i="1"/>
  <c r="L294" i="1" s="1"/>
  <c r="G294" i="1"/>
  <c r="M294" i="1" s="1"/>
  <c r="C295" i="1"/>
  <c r="I295" i="1" s="1"/>
  <c r="D295" i="1"/>
  <c r="J295" i="1" s="1"/>
  <c r="E295" i="1"/>
  <c r="K295" i="1" s="1"/>
  <c r="F295" i="1"/>
  <c r="L295" i="1" s="1"/>
  <c r="G295" i="1"/>
  <c r="M295" i="1" s="1"/>
  <c r="C296" i="1"/>
  <c r="I296" i="1" s="1"/>
  <c r="D296" i="1"/>
  <c r="J296" i="1" s="1"/>
  <c r="E296" i="1"/>
  <c r="K296" i="1" s="1"/>
  <c r="F296" i="1"/>
  <c r="L296" i="1" s="1"/>
  <c r="G296" i="1"/>
  <c r="M296" i="1" s="1"/>
  <c r="C297" i="1"/>
  <c r="I297" i="1" s="1"/>
  <c r="D297" i="1"/>
  <c r="J297" i="1" s="1"/>
  <c r="E297" i="1"/>
  <c r="K297" i="1" s="1"/>
  <c r="F297" i="1"/>
  <c r="L297" i="1" s="1"/>
  <c r="G297" i="1"/>
  <c r="M297" i="1" s="1"/>
  <c r="C298" i="1"/>
  <c r="I298" i="1" s="1"/>
  <c r="D298" i="1"/>
  <c r="J298" i="1" s="1"/>
  <c r="E298" i="1"/>
  <c r="K298" i="1" s="1"/>
  <c r="F298" i="1"/>
  <c r="L298" i="1" s="1"/>
  <c r="G298" i="1"/>
  <c r="M298" i="1" s="1"/>
  <c r="C299" i="1"/>
  <c r="I299" i="1" s="1"/>
  <c r="D299" i="1"/>
  <c r="J299" i="1" s="1"/>
  <c r="E299" i="1"/>
  <c r="K299" i="1" s="1"/>
  <c r="F299" i="1"/>
  <c r="L299" i="1" s="1"/>
  <c r="G299" i="1"/>
  <c r="M299" i="1" s="1"/>
  <c r="C300" i="1"/>
  <c r="I300" i="1" s="1"/>
  <c r="D300" i="1"/>
  <c r="J300" i="1" s="1"/>
  <c r="E300" i="1"/>
  <c r="K300" i="1" s="1"/>
  <c r="F300" i="1"/>
  <c r="L300" i="1" s="1"/>
  <c r="G300" i="1"/>
  <c r="M300" i="1" s="1"/>
  <c r="C301" i="1"/>
  <c r="I301" i="1" s="1"/>
  <c r="D301" i="1"/>
  <c r="J301" i="1" s="1"/>
  <c r="E301" i="1"/>
  <c r="K301" i="1" s="1"/>
  <c r="F301" i="1"/>
  <c r="L301" i="1" s="1"/>
  <c r="G301" i="1"/>
  <c r="M301" i="1" s="1"/>
  <c r="C302" i="1"/>
  <c r="I302" i="1" s="1"/>
  <c r="D302" i="1"/>
  <c r="J302" i="1" s="1"/>
  <c r="E302" i="1"/>
  <c r="K302" i="1" s="1"/>
  <c r="F302" i="1"/>
  <c r="L302" i="1" s="1"/>
  <c r="G302" i="1"/>
  <c r="M302" i="1" s="1"/>
  <c r="C303" i="1"/>
  <c r="I303" i="1" s="1"/>
  <c r="D303" i="1"/>
  <c r="J303" i="1" s="1"/>
  <c r="E303" i="1"/>
  <c r="K303" i="1" s="1"/>
  <c r="F303" i="1"/>
  <c r="L303" i="1" s="1"/>
  <c r="G303" i="1"/>
  <c r="M303" i="1" s="1"/>
  <c r="C304" i="1"/>
  <c r="I304" i="1" s="1"/>
  <c r="D304" i="1"/>
  <c r="J304" i="1" s="1"/>
  <c r="E304" i="1"/>
  <c r="K304" i="1" s="1"/>
  <c r="F304" i="1"/>
  <c r="L304" i="1" s="1"/>
  <c r="G304" i="1"/>
  <c r="M304" i="1" s="1"/>
  <c r="C305" i="1"/>
  <c r="I305" i="1" s="1"/>
  <c r="D305" i="1"/>
  <c r="J305" i="1" s="1"/>
  <c r="E305" i="1"/>
  <c r="K305" i="1" s="1"/>
  <c r="F305" i="1"/>
  <c r="L305" i="1" s="1"/>
  <c r="G305" i="1"/>
  <c r="M305" i="1" s="1"/>
  <c r="C306" i="1"/>
  <c r="I306" i="1" s="1"/>
  <c r="D306" i="1"/>
  <c r="J306" i="1" s="1"/>
  <c r="E306" i="1"/>
  <c r="K306" i="1" s="1"/>
  <c r="F306" i="1"/>
  <c r="L306" i="1" s="1"/>
  <c r="G306" i="1"/>
  <c r="M306" i="1" s="1"/>
  <c r="C307" i="1"/>
  <c r="I307" i="1" s="1"/>
  <c r="D307" i="1"/>
  <c r="J307" i="1" s="1"/>
  <c r="E307" i="1"/>
  <c r="K307" i="1" s="1"/>
  <c r="F307" i="1"/>
  <c r="L307" i="1" s="1"/>
  <c r="G307" i="1"/>
  <c r="M307" i="1" s="1"/>
  <c r="C308" i="1"/>
  <c r="I308" i="1" s="1"/>
  <c r="D308" i="1"/>
  <c r="J308" i="1" s="1"/>
  <c r="E308" i="1"/>
  <c r="K308" i="1" s="1"/>
  <c r="F308" i="1"/>
  <c r="L308" i="1" s="1"/>
  <c r="G308" i="1"/>
  <c r="M308" i="1" s="1"/>
  <c r="C309" i="1"/>
  <c r="I309" i="1" s="1"/>
  <c r="D309" i="1"/>
  <c r="J309" i="1" s="1"/>
  <c r="E309" i="1"/>
  <c r="K309" i="1" s="1"/>
  <c r="F309" i="1"/>
  <c r="L309" i="1" s="1"/>
  <c r="G309" i="1"/>
  <c r="M309" i="1" s="1"/>
  <c r="C310" i="1"/>
  <c r="I310" i="1" s="1"/>
  <c r="D310" i="1"/>
  <c r="J310" i="1" s="1"/>
  <c r="E310" i="1"/>
  <c r="K310" i="1" s="1"/>
  <c r="F310" i="1"/>
  <c r="L310" i="1" s="1"/>
  <c r="G310" i="1"/>
  <c r="M310" i="1" s="1"/>
  <c r="C311" i="1"/>
  <c r="I311" i="1" s="1"/>
  <c r="D311" i="1"/>
  <c r="J311" i="1" s="1"/>
  <c r="E311" i="1"/>
  <c r="K311" i="1" s="1"/>
  <c r="F311" i="1"/>
  <c r="L311" i="1" s="1"/>
  <c r="G311" i="1"/>
  <c r="M311" i="1" s="1"/>
  <c r="C312" i="1"/>
  <c r="I312" i="1" s="1"/>
  <c r="D312" i="1"/>
  <c r="J312" i="1" s="1"/>
  <c r="E312" i="1"/>
  <c r="K312" i="1" s="1"/>
  <c r="F312" i="1"/>
  <c r="L312" i="1" s="1"/>
  <c r="G312" i="1"/>
  <c r="M312" i="1" s="1"/>
  <c r="C313" i="1"/>
  <c r="I313" i="1" s="1"/>
  <c r="D313" i="1"/>
  <c r="J313" i="1" s="1"/>
  <c r="E313" i="1"/>
  <c r="K313" i="1" s="1"/>
  <c r="F313" i="1"/>
  <c r="L313" i="1" s="1"/>
  <c r="G313" i="1"/>
  <c r="M313" i="1" s="1"/>
  <c r="C314" i="1"/>
  <c r="I314" i="1" s="1"/>
  <c r="D314" i="1"/>
  <c r="J314" i="1" s="1"/>
  <c r="E314" i="1"/>
  <c r="K314" i="1" s="1"/>
  <c r="F314" i="1"/>
  <c r="L314" i="1" s="1"/>
  <c r="G314" i="1"/>
  <c r="M314" i="1" s="1"/>
  <c r="C315" i="1"/>
  <c r="I315" i="1" s="1"/>
  <c r="D315" i="1"/>
  <c r="J315" i="1" s="1"/>
  <c r="E315" i="1"/>
  <c r="K315" i="1" s="1"/>
  <c r="F315" i="1"/>
  <c r="L315" i="1" s="1"/>
  <c r="G315" i="1"/>
  <c r="M315" i="1" s="1"/>
  <c r="C316" i="1"/>
  <c r="I316" i="1" s="1"/>
  <c r="D316" i="1"/>
  <c r="J316" i="1" s="1"/>
  <c r="E316" i="1"/>
  <c r="K316" i="1" s="1"/>
  <c r="F316" i="1"/>
  <c r="L316" i="1" s="1"/>
  <c r="G316" i="1"/>
  <c r="M316" i="1" s="1"/>
  <c r="C317" i="1"/>
  <c r="I317" i="1" s="1"/>
  <c r="D317" i="1"/>
  <c r="J317" i="1" s="1"/>
  <c r="E317" i="1"/>
  <c r="K317" i="1" s="1"/>
  <c r="F317" i="1"/>
  <c r="L317" i="1" s="1"/>
  <c r="G317" i="1"/>
  <c r="M317" i="1" s="1"/>
  <c r="C318" i="1"/>
  <c r="I318" i="1" s="1"/>
  <c r="D318" i="1"/>
  <c r="J318" i="1" s="1"/>
  <c r="E318" i="1"/>
  <c r="K318" i="1" s="1"/>
  <c r="F318" i="1"/>
  <c r="L318" i="1" s="1"/>
  <c r="G318" i="1"/>
  <c r="M318" i="1" s="1"/>
  <c r="C319" i="1"/>
  <c r="I319" i="1" s="1"/>
  <c r="D319" i="1"/>
  <c r="J319" i="1" s="1"/>
  <c r="E319" i="1"/>
  <c r="K319" i="1" s="1"/>
  <c r="F319" i="1"/>
  <c r="L319" i="1" s="1"/>
  <c r="G319" i="1"/>
  <c r="M319" i="1" s="1"/>
  <c r="C320" i="1"/>
  <c r="I320" i="1" s="1"/>
  <c r="D320" i="1"/>
  <c r="J320" i="1" s="1"/>
  <c r="E320" i="1"/>
  <c r="K320" i="1" s="1"/>
  <c r="F320" i="1"/>
  <c r="L320" i="1" s="1"/>
  <c r="G320" i="1"/>
  <c r="M320" i="1" s="1"/>
  <c r="C321" i="1"/>
  <c r="I321" i="1" s="1"/>
  <c r="D321" i="1"/>
  <c r="J321" i="1" s="1"/>
  <c r="E321" i="1"/>
  <c r="K321" i="1" s="1"/>
  <c r="F321" i="1"/>
  <c r="L321" i="1" s="1"/>
  <c r="G321" i="1"/>
  <c r="M321" i="1" s="1"/>
  <c r="C322" i="1"/>
  <c r="I322" i="1" s="1"/>
  <c r="D322" i="1"/>
  <c r="J322" i="1" s="1"/>
  <c r="E322" i="1"/>
  <c r="K322" i="1" s="1"/>
  <c r="F322" i="1"/>
  <c r="L322" i="1" s="1"/>
  <c r="G322" i="1"/>
  <c r="M322" i="1" s="1"/>
  <c r="C323" i="1"/>
  <c r="I323" i="1" s="1"/>
  <c r="D323" i="1"/>
  <c r="J323" i="1" s="1"/>
  <c r="E323" i="1"/>
  <c r="K323" i="1" s="1"/>
  <c r="F323" i="1"/>
  <c r="L323" i="1" s="1"/>
  <c r="G323" i="1"/>
  <c r="M323" i="1" s="1"/>
  <c r="C224" i="1"/>
  <c r="I224" i="1" s="1"/>
  <c r="D224" i="1"/>
  <c r="J224" i="1" s="1"/>
  <c r="E224" i="1"/>
  <c r="K224" i="1" s="1"/>
  <c r="F224" i="1"/>
  <c r="L224" i="1" s="1"/>
  <c r="G224" i="1"/>
  <c r="M224" i="1" s="1"/>
  <c r="C225" i="1"/>
  <c r="I225" i="1" s="1"/>
  <c r="D225" i="1"/>
  <c r="J225" i="1" s="1"/>
  <c r="E225" i="1"/>
  <c r="K225" i="1" s="1"/>
  <c r="F225" i="1"/>
  <c r="L225" i="1" s="1"/>
  <c r="G225" i="1"/>
  <c r="M225" i="1" s="1"/>
  <c r="C226" i="1"/>
  <c r="I226" i="1" s="1"/>
  <c r="D226" i="1"/>
  <c r="J226" i="1" s="1"/>
  <c r="E226" i="1"/>
  <c r="K226" i="1" s="1"/>
  <c r="F226" i="1"/>
  <c r="L226" i="1" s="1"/>
  <c r="G226" i="1"/>
  <c r="M226" i="1" s="1"/>
  <c r="C227" i="1"/>
  <c r="I227" i="1" s="1"/>
  <c r="D227" i="1"/>
  <c r="J227" i="1" s="1"/>
  <c r="E227" i="1"/>
  <c r="K227" i="1" s="1"/>
  <c r="F227" i="1"/>
  <c r="L227" i="1" s="1"/>
  <c r="G227" i="1"/>
  <c r="M227" i="1" s="1"/>
  <c r="C228" i="1"/>
  <c r="I228" i="1" s="1"/>
  <c r="D228" i="1"/>
  <c r="J228" i="1" s="1"/>
  <c r="E228" i="1"/>
  <c r="K228" i="1" s="1"/>
  <c r="F228" i="1"/>
  <c r="L228" i="1"/>
  <c r="G228" i="1"/>
  <c r="M228" i="1" s="1"/>
  <c r="C229" i="1"/>
  <c r="I229" i="1" s="1"/>
  <c r="D229" i="1"/>
  <c r="J229" i="1" s="1"/>
  <c r="E229" i="1"/>
  <c r="K229" i="1"/>
  <c r="F229" i="1"/>
  <c r="L229" i="1" s="1"/>
  <c r="G229" i="1"/>
  <c r="M229" i="1" s="1"/>
  <c r="C230" i="1"/>
  <c r="I230" i="1" s="1"/>
  <c r="D230" i="1"/>
  <c r="J230" i="1"/>
  <c r="E230" i="1"/>
  <c r="K230" i="1" s="1"/>
  <c r="F230" i="1"/>
  <c r="L230" i="1" s="1"/>
  <c r="G230" i="1"/>
  <c r="M230" i="1" s="1"/>
  <c r="C231" i="1"/>
  <c r="I231" i="1"/>
  <c r="D231" i="1"/>
  <c r="J231" i="1" s="1"/>
  <c r="E231" i="1"/>
  <c r="K231" i="1" s="1"/>
  <c r="F231" i="1"/>
  <c r="L231" i="1" s="1"/>
  <c r="G231" i="1"/>
  <c r="M231" i="1"/>
  <c r="C232" i="1"/>
  <c r="I232" i="1" s="1"/>
  <c r="D232" i="1"/>
  <c r="J232" i="1" s="1"/>
  <c r="E232" i="1"/>
  <c r="K232" i="1" s="1"/>
  <c r="F232" i="1"/>
  <c r="L232" i="1"/>
  <c r="G232" i="1"/>
  <c r="M232" i="1" s="1"/>
  <c r="C233" i="1"/>
  <c r="I233" i="1" s="1"/>
  <c r="D233" i="1"/>
  <c r="J233" i="1" s="1"/>
  <c r="E233" i="1"/>
  <c r="K233" i="1"/>
  <c r="F233" i="1"/>
  <c r="L233" i="1" s="1"/>
  <c r="G233" i="1"/>
  <c r="M233" i="1" s="1"/>
  <c r="C234" i="1"/>
  <c r="I234" i="1" s="1"/>
  <c r="D234" i="1"/>
  <c r="J234" i="1"/>
  <c r="E234" i="1"/>
  <c r="K234" i="1" s="1"/>
  <c r="F234" i="1"/>
  <c r="L234" i="1" s="1"/>
  <c r="G234" i="1"/>
  <c r="M234" i="1" s="1"/>
  <c r="C235" i="1"/>
  <c r="I235" i="1"/>
  <c r="D235" i="1"/>
  <c r="J235" i="1" s="1"/>
  <c r="E235" i="1"/>
  <c r="K235" i="1" s="1"/>
  <c r="F235" i="1"/>
  <c r="L235" i="1" s="1"/>
  <c r="G235" i="1"/>
  <c r="M235" i="1"/>
  <c r="C236" i="1"/>
  <c r="I236" i="1" s="1"/>
  <c r="D236" i="1"/>
  <c r="J236" i="1" s="1"/>
  <c r="E236" i="1"/>
  <c r="K236" i="1" s="1"/>
  <c r="F236" i="1"/>
  <c r="L236" i="1"/>
  <c r="G236" i="1"/>
  <c r="M236" i="1" s="1"/>
  <c r="C237" i="1"/>
  <c r="I237" i="1" s="1"/>
  <c r="D237" i="1"/>
  <c r="J237" i="1" s="1"/>
  <c r="E237" i="1"/>
  <c r="K237" i="1"/>
  <c r="F237" i="1"/>
  <c r="L237" i="1" s="1"/>
  <c r="G237" i="1"/>
  <c r="M237" i="1" s="1"/>
  <c r="C238" i="1"/>
  <c r="I238" i="1" s="1"/>
  <c r="D238" i="1"/>
  <c r="J238" i="1"/>
  <c r="E238" i="1"/>
  <c r="K238" i="1" s="1"/>
  <c r="F238" i="1"/>
  <c r="L238" i="1" s="1"/>
  <c r="G238" i="1"/>
  <c r="M238" i="1" s="1"/>
  <c r="C239" i="1"/>
  <c r="I239" i="1"/>
  <c r="D239" i="1"/>
  <c r="J239" i="1" s="1"/>
  <c r="E239" i="1"/>
  <c r="K239" i="1" s="1"/>
  <c r="F239" i="1"/>
  <c r="L239" i="1" s="1"/>
  <c r="G239" i="1"/>
  <c r="M239" i="1"/>
  <c r="C240" i="1"/>
  <c r="I240" i="1" s="1"/>
  <c r="D240" i="1"/>
  <c r="J240" i="1" s="1"/>
  <c r="E240" i="1"/>
  <c r="K240" i="1" s="1"/>
  <c r="F240" i="1"/>
  <c r="L240" i="1"/>
  <c r="G240" i="1"/>
  <c r="M240" i="1" s="1"/>
  <c r="C241" i="1"/>
  <c r="I241" i="1" s="1"/>
  <c r="D241" i="1"/>
  <c r="J241" i="1" s="1"/>
  <c r="E241" i="1"/>
  <c r="K241" i="1"/>
  <c r="F241" i="1"/>
  <c r="L241" i="1" s="1"/>
  <c r="G241" i="1"/>
  <c r="M241" i="1" s="1"/>
  <c r="C242" i="1"/>
  <c r="I242" i="1" s="1"/>
  <c r="D242" i="1"/>
  <c r="J242" i="1"/>
  <c r="E242" i="1"/>
  <c r="K242" i="1" s="1"/>
  <c r="F242" i="1"/>
  <c r="L242" i="1" s="1"/>
  <c r="G242" i="1"/>
  <c r="M242" i="1" s="1"/>
  <c r="C243" i="1"/>
  <c r="I243" i="1"/>
  <c r="D243" i="1"/>
  <c r="J243" i="1" s="1"/>
  <c r="E243" i="1"/>
  <c r="K243" i="1" s="1"/>
  <c r="F243" i="1"/>
  <c r="L243" i="1" s="1"/>
  <c r="G243" i="1"/>
  <c r="M243" i="1"/>
  <c r="C244" i="1"/>
  <c r="I244" i="1" s="1"/>
  <c r="D244" i="1"/>
  <c r="J244" i="1" s="1"/>
  <c r="E244" i="1"/>
  <c r="K244" i="1" s="1"/>
  <c r="F244" i="1"/>
  <c r="L244" i="1"/>
  <c r="G244" i="1"/>
  <c r="M244" i="1" s="1"/>
  <c r="C245" i="1"/>
  <c r="I245" i="1" s="1"/>
  <c r="D245" i="1"/>
  <c r="J245" i="1" s="1"/>
  <c r="E245" i="1"/>
  <c r="K245" i="1"/>
  <c r="F245" i="1"/>
  <c r="L245" i="1" s="1"/>
  <c r="G245" i="1"/>
  <c r="M245" i="1" s="1"/>
  <c r="C246" i="1"/>
  <c r="I246" i="1" s="1"/>
  <c r="D246" i="1"/>
  <c r="J246" i="1"/>
  <c r="E246" i="1"/>
  <c r="K246" i="1" s="1"/>
  <c r="F246" i="1"/>
  <c r="L246" i="1"/>
  <c r="G246" i="1"/>
  <c r="M246" i="1" s="1"/>
  <c r="C247" i="1"/>
  <c r="I247" i="1"/>
  <c r="D247" i="1"/>
  <c r="J247" i="1" s="1"/>
  <c r="E247" i="1"/>
  <c r="K247" i="1"/>
  <c r="F247" i="1"/>
  <c r="L247" i="1" s="1"/>
  <c r="G247" i="1"/>
  <c r="M247" i="1"/>
  <c r="B4" i="1"/>
  <c r="H4" i="1" s="1"/>
  <c r="C4" i="1"/>
  <c r="I4" i="1"/>
  <c r="D4" i="1"/>
  <c r="J4" i="1" s="1"/>
  <c r="E4" i="1"/>
  <c r="K4" i="1"/>
  <c r="F4" i="1"/>
  <c r="L4" i="1" s="1"/>
  <c r="G4" i="1"/>
  <c r="M4" i="1"/>
  <c r="B5" i="1"/>
  <c r="H5" i="1" s="1"/>
  <c r="C5" i="1"/>
  <c r="I5" i="1"/>
  <c r="D5" i="1"/>
  <c r="J5" i="1" s="1"/>
  <c r="E5" i="1"/>
  <c r="K5" i="1"/>
  <c r="F5" i="1"/>
  <c r="L5" i="1" s="1"/>
  <c r="G5" i="1"/>
  <c r="M5" i="1"/>
  <c r="B6" i="1"/>
  <c r="H6" i="1" s="1"/>
  <c r="C6" i="1"/>
  <c r="I6" i="1"/>
  <c r="D6" i="1"/>
  <c r="J6" i="1" s="1"/>
  <c r="E6" i="1"/>
  <c r="K6" i="1"/>
  <c r="F6" i="1"/>
  <c r="L6" i="1" s="1"/>
  <c r="G6" i="1"/>
  <c r="M6" i="1"/>
  <c r="B7" i="1"/>
  <c r="H7" i="1" s="1"/>
  <c r="I7" i="1"/>
  <c r="D7" i="1"/>
  <c r="J7" i="1" s="1"/>
  <c r="E7" i="1"/>
  <c r="K7" i="1"/>
  <c r="F7" i="1"/>
  <c r="L7" i="1" s="1"/>
  <c r="G7" i="1"/>
  <c r="M7" i="1"/>
  <c r="B8" i="1"/>
  <c r="H8" i="1" s="1"/>
  <c r="C8" i="1"/>
  <c r="I8" i="1"/>
  <c r="D8" i="1"/>
  <c r="J8" i="1" s="1"/>
  <c r="E8" i="1"/>
  <c r="K8" i="1"/>
  <c r="F8" i="1"/>
  <c r="L8" i="1" s="1"/>
  <c r="G8" i="1"/>
  <c r="M8" i="1"/>
  <c r="B9" i="1"/>
  <c r="H9" i="1" s="1"/>
  <c r="C9" i="1"/>
  <c r="I9" i="1"/>
  <c r="D9" i="1"/>
  <c r="J9" i="1" s="1"/>
  <c r="E9" i="1"/>
  <c r="K9" i="1"/>
  <c r="F9" i="1"/>
  <c r="L9" i="1" s="1"/>
  <c r="G9" i="1"/>
  <c r="M9" i="1"/>
  <c r="B10" i="1"/>
  <c r="H10" i="1" s="1"/>
  <c r="C10" i="1"/>
  <c r="I10" i="1"/>
  <c r="D10" i="1"/>
  <c r="J10" i="1" s="1"/>
  <c r="E10" i="1"/>
  <c r="K10" i="1"/>
  <c r="F10" i="1"/>
  <c r="L10" i="1" s="1"/>
  <c r="G10" i="1"/>
  <c r="M10" i="1"/>
  <c r="B11" i="1"/>
  <c r="H11" i="1" s="1"/>
  <c r="C11" i="1"/>
  <c r="I11" i="1"/>
  <c r="D11" i="1"/>
  <c r="J11" i="1" s="1"/>
  <c r="E11" i="1"/>
  <c r="K11" i="1"/>
  <c r="F11" i="1"/>
  <c r="L11" i="1" s="1"/>
  <c r="G11" i="1"/>
  <c r="M11" i="1"/>
  <c r="B12" i="1"/>
  <c r="H12" i="1" s="1"/>
  <c r="C12" i="1"/>
  <c r="I12" i="1"/>
  <c r="D12" i="1"/>
  <c r="J12" i="1" s="1"/>
  <c r="E12" i="1"/>
  <c r="K12" i="1"/>
  <c r="F12" i="1"/>
  <c r="L12" i="1" s="1"/>
  <c r="G12" i="1"/>
  <c r="M12" i="1"/>
  <c r="B13" i="1"/>
  <c r="H13" i="1" s="1"/>
  <c r="C13" i="1"/>
  <c r="I13" i="1"/>
  <c r="D13" i="1"/>
  <c r="J13" i="1" s="1"/>
  <c r="E13" i="1"/>
  <c r="K13" i="1"/>
  <c r="F13" i="1"/>
  <c r="L13" i="1" s="1"/>
  <c r="G13" i="1"/>
  <c r="M13" i="1"/>
  <c r="B14" i="1"/>
  <c r="H14" i="1" s="1"/>
  <c r="C14" i="1"/>
  <c r="I14" i="1"/>
  <c r="D14" i="1"/>
  <c r="J14" i="1" s="1"/>
  <c r="E14" i="1"/>
  <c r="K14" i="1"/>
  <c r="F14" i="1"/>
  <c r="L14" i="1" s="1"/>
  <c r="G14" i="1"/>
  <c r="M14" i="1"/>
  <c r="B15" i="1"/>
  <c r="H15" i="1" s="1"/>
  <c r="C15" i="1"/>
  <c r="I15" i="1"/>
  <c r="D15" i="1"/>
  <c r="J15" i="1" s="1"/>
  <c r="E15" i="1"/>
  <c r="K15" i="1"/>
  <c r="F15" i="1"/>
  <c r="L15" i="1" s="1"/>
  <c r="G15" i="1"/>
  <c r="M15" i="1"/>
  <c r="B16" i="1"/>
  <c r="H16" i="1" s="1"/>
  <c r="C16" i="1"/>
  <c r="I16" i="1"/>
  <c r="D16" i="1"/>
  <c r="J16" i="1" s="1"/>
  <c r="E16" i="1"/>
  <c r="K16" i="1"/>
  <c r="F16" i="1"/>
  <c r="L16" i="1" s="1"/>
  <c r="G16" i="1"/>
  <c r="M16" i="1"/>
  <c r="B17" i="1"/>
  <c r="H17" i="1" s="1"/>
  <c r="C17" i="1"/>
  <c r="I17" i="1"/>
  <c r="D17" i="1"/>
  <c r="J17" i="1" s="1"/>
  <c r="E17" i="1"/>
  <c r="K17" i="1"/>
  <c r="F17" i="1"/>
  <c r="L17" i="1" s="1"/>
  <c r="G17" i="1"/>
  <c r="M17" i="1"/>
  <c r="B18" i="1"/>
  <c r="H18" i="1" s="1"/>
  <c r="C18" i="1"/>
  <c r="I18" i="1"/>
  <c r="D18" i="1"/>
  <c r="J18" i="1" s="1"/>
  <c r="E18" i="1"/>
  <c r="K18" i="1"/>
  <c r="F18" i="1"/>
  <c r="L18" i="1" s="1"/>
  <c r="G18" i="1"/>
  <c r="M18" i="1"/>
  <c r="B19" i="1"/>
  <c r="H19" i="1" s="1"/>
  <c r="C19" i="1"/>
  <c r="I19" i="1"/>
  <c r="D19" i="1"/>
  <c r="J19" i="1" s="1"/>
  <c r="E19" i="1"/>
  <c r="K19" i="1"/>
  <c r="F19" i="1"/>
  <c r="L19" i="1" s="1"/>
  <c r="G19" i="1"/>
  <c r="M19" i="1"/>
  <c r="B20" i="1"/>
  <c r="H20" i="1" s="1"/>
  <c r="C20" i="1"/>
  <c r="I20" i="1"/>
  <c r="D20" i="1"/>
  <c r="J20" i="1" s="1"/>
  <c r="E20" i="1"/>
  <c r="K20" i="1"/>
  <c r="F20" i="1"/>
  <c r="L20" i="1" s="1"/>
  <c r="G20" i="1"/>
  <c r="M20" i="1"/>
  <c r="B21" i="1"/>
  <c r="H21" i="1" s="1"/>
  <c r="C21" i="1"/>
  <c r="I21" i="1"/>
  <c r="D21" i="1"/>
  <c r="J21" i="1" s="1"/>
  <c r="E21" i="1"/>
  <c r="K21" i="1"/>
  <c r="F21" i="1"/>
  <c r="L21" i="1" s="1"/>
  <c r="G21" i="1"/>
  <c r="M21" i="1"/>
  <c r="B22" i="1"/>
  <c r="H22" i="1" s="1"/>
  <c r="C22" i="1"/>
  <c r="I22" i="1"/>
  <c r="D22" i="1"/>
  <c r="J22" i="1" s="1"/>
  <c r="E22" i="1"/>
  <c r="K22" i="1"/>
  <c r="F22" i="1"/>
  <c r="L22" i="1" s="1"/>
  <c r="G22" i="1"/>
  <c r="M22" i="1"/>
  <c r="B23" i="1"/>
  <c r="H23" i="1" s="1"/>
  <c r="C23" i="1"/>
  <c r="I23" i="1"/>
  <c r="D23" i="1"/>
  <c r="J23" i="1" s="1"/>
  <c r="E23" i="1"/>
  <c r="K23" i="1"/>
  <c r="F23" i="1"/>
  <c r="L23" i="1" s="1"/>
  <c r="G23" i="1"/>
  <c r="M23" i="1"/>
  <c r="B24" i="1"/>
  <c r="H24" i="1" s="1"/>
  <c r="C24" i="1"/>
  <c r="I24" i="1" s="1"/>
  <c r="D24" i="1"/>
  <c r="J24" i="1"/>
  <c r="E24" i="1"/>
  <c r="K24" i="1" s="1"/>
  <c r="F24" i="1"/>
  <c r="L24" i="1"/>
  <c r="G24" i="1"/>
  <c r="M24" i="1" s="1"/>
  <c r="B25" i="1"/>
  <c r="H25" i="1" s="1"/>
  <c r="C25" i="1"/>
  <c r="I25" i="1" s="1"/>
  <c r="D25" i="1"/>
  <c r="J25" i="1" s="1"/>
  <c r="E25" i="1"/>
  <c r="K25" i="1" s="1"/>
  <c r="F25" i="1"/>
  <c r="L25" i="1"/>
  <c r="G25" i="1"/>
  <c r="M25" i="1" s="1"/>
  <c r="B26" i="1"/>
  <c r="H26" i="1"/>
  <c r="C26" i="1"/>
  <c r="I26" i="1" s="1"/>
  <c r="D26" i="1"/>
  <c r="J26" i="1" s="1"/>
  <c r="E26" i="1"/>
  <c r="K26" i="1" s="1"/>
  <c r="F26" i="1"/>
  <c r="L26" i="1" s="1"/>
  <c r="G26" i="1"/>
  <c r="M26" i="1" s="1"/>
  <c r="B27" i="1"/>
  <c r="H27" i="1"/>
  <c r="C27" i="1"/>
  <c r="I27" i="1" s="1"/>
  <c r="D27" i="1"/>
  <c r="J27" i="1"/>
  <c r="E27" i="1"/>
  <c r="K27" i="1" s="1"/>
  <c r="F27" i="1"/>
  <c r="L27" i="1" s="1"/>
  <c r="G27" i="1"/>
  <c r="M27" i="1" s="1"/>
  <c r="B28" i="1"/>
  <c r="H28" i="1" s="1"/>
  <c r="C28" i="1"/>
  <c r="I28" i="1" s="1"/>
  <c r="D28" i="1"/>
  <c r="J28" i="1"/>
  <c r="E28" i="1"/>
  <c r="K28" i="1" s="1"/>
  <c r="F28" i="1"/>
  <c r="L28" i="1"/>
  <c r="G28" i="1"/>
  <c r="M28" i="1" s="1"/>
  <c r="B29" i="1"/>
  <c r="H29" i="1" s="1"/>
  <c r="C29" i="1"/>
  <c r="I29" i="1" s="1"/>
  <c r="D29" i="1"/>
  <c r="J29" i="1" s="1"/>
  <c r="E29" i="1"/>
  <c r="K29" i="1" s="1"/>
  <c r="F29" i="1"/>
  <c r="L29" i="1"/>
  <c r="G29" i="1"/>
  <c r="M29" i="1" s="1"/>
  <c r="B30" i="1"/>
  <c r="H30" i="1"/>
  <c r="C30" i="1"/>
  <c r="I30" i="1" s="1"/>
  <c r="D30" i="1"/>
  <c r="J30" i="1" s="1"/>
  <c r="E30" i="1"/>
  <c r="K30" i="1" s="1"/>
  <c r="F30" i="1"/>
  <c r="L30" i="1" s="1"/>
  <c r="G30" i="1"/>
  <c r="M30" i="1" s="1"/>
  <c r="B31" i="1"/>
  <c r="H31" i="1"/>
  <c r="C31" i="1"/>
  <c r="I31" i="1" s="1"/>
  <c r="D31" i="1"/>
  <c r="J31" i="1"/>
  <c r="E31" i="1"/>
  <c r="K31" i="1" s="1"/>
  <c r="F31" i="1"/>
  <c r="L31" i="1" s="1"/>
  <c r="G31" i="1"/>
  <c r="M31" i="1" s="1"/>
  <c r="B32" i="1"/>
  <c r="H32" i="1" s="1"/>
  <c r="C32" i="1"/>
  <c r="I32" i="1" s="1"/>
  <c r="D32" i="1"/>
  <c r="J32" i="1"/>
  <c r="E32" i="1"/>
  <c r="K32" i="1" s="1"/>
  <c r="F32" i="1"/>
  <c r="L32" i="1"/>
  <c r="G32" i="1"/>
  <c r="M32" i="1" s="1"/>
  <c r="B33" i="1"/>
  <c r="H33" i="1" s="1"/>
  <c r="C33" i="1"/>
  <c r="I33" i="1" s="1"/>
  <c r="D33" i="1"/>
  <c r="J33" i="1" s="1"/>
  <c r="E33" i="1"/>
  <c r="K33" i="1" s="1"/>
  <c r="F33" i="1"/>
  <c r="L33" i="1"/>
  <c r="G33" i="1"/>
  <c r="M33" i="1" s="1"/>
  <c r="B34" i="1"/>
  <c r="H34" i="1"/>
  <c r="C34" i="1"/>
  <c r="I34" i="1" s="1"/>
  <c r="D34" i="1"/>
  <c r="J34" i="1" s="1"/>
  <c r="E34" i="1"/>
  <c r="K34" i="1" s="1"/>
  <c r="F34" i="1"/>
  <c r="L34" i="1" s="1"/>
  <c r="G34" i="1"/>
  <c r="M34" i="1" s="1"/>
  <c r="B35" i="1"/>
  <c r="H35" i="1"/>
  <c r="C35" i="1"/>
  <c r="I35" i="1" s="1"/>
  <c r="D35" i="1"/>
  <c r="J35" i="1"/>
  <c r="E35" i="1"/>
  <c r="K35" i="1" s="1"/>
  <c r="F35" i="1"/>
  <c r="L35" i="1" s="1"/>
  <c r="G35" i="1"/>
  <c r="M35" i="1" s="1"/>
  <c r="B36" i="1"/>
  <c r="H36" i="1" s="1"/>
  <c r="C36" i="1"/>
  <c r="I36" i="1" s="1"/>
  <c r="D36" i="1"/>
  <c r="J36" i="1"/>
  <c r="E36" i="1"/>
  <c r="K36" i="1" s="1"/>
  <c r="F36" i="1"/>
  <c r="L36" i="1"/>
  <c r="G36" i="1"/>
  <c r="M36" i="1" s="1"/>
  <c r="B37" i="1"/>
  <c r="H37" i="1" s="1"/>
  <c r="C37" i="1"/>
  <c r="I37" i="1" s="1"/>
  <c r="D37" i="1"/>
  <c r="J37" i="1" s="1"/>
  <c r="E37" i="1"/>
  <c r="K37" i="1" s="1"/>
  <c r="F37" i="1"/>
  <c r="L37" i="1"/>
  <c r="G37" i="1"/>
  <c r="M37" i="1" s="1"/>
  <c r="B38" i="1"/>
  <c r="H38" i="1"/>
  <c r="C38" i="1"/>
  <c r="I38" i="1" s="1"/>
  <c r="D38" i="1"/>
  <c r="J38" i="1" s="1"/>
  <c r="E38" i="1"/>
  <c r="K38" i="1" s="1"/>
  <c r="F38" i="1"/>
  <c r="L38" i="1" s="1"/>
  <c r="G38" i="1"/>
  <c r="M38" i="1" s="1"/>
  <c r="B39" i="1"/>
  <c r="H39" i="1"/>
  <c r="C39" i="1"/>
  <c r="I39" i="1" s="1"/>
  <c r="D39" i="1"/>
  <c r="J39" i="1"/>
  <c r="E39" i="1"/>
  <c r="K39" i="1" s="1"/>
  <c r="F39" i="1"/>
  <c r="L39" i="1" s="1"/>
  <c r="G39" i="1"/>
  <c r="M39" i="1" s="1"/>
  <c r="B40" i="1"/>
  <c r="H40" i="1" s="1"/>
  <c r="C40" i="1"/>
  <c r="I40" i="1" s="1"/>
  <c r="D40" i="1"/>
  <c r="J40" i="1" s="1"/>
  <c r="E40" i="1"/>
  <c r="K40" i="1" s="1"/>
  <c r="F40" i="1"/>
  <c r="L40" i="1"/>
  <c r="G40" i="1"/>
  <c r="M40" i="1" s="1"/>
  <c r="B41" i="1"/>
  <c r="H41" i="1" s="1"/>
  <c r="C41" i="1"/>
  <c r="I41" i="1" s="1"/>
  <c r="D41" i="1"/>
  <c r="J41" i="1" s="1"/>
  <c r="E41" i="1"/>
  <c r="K41" i="1" s="1"/>
  <c r="F41" i="1"/>
  <c r="L41" i="1"/>
  <c r="G41" i="1"/>
  <c r="M41" i="1" s="1"/>
  <c r="B42" i="1"/>
  <c r="H42" i="1"/>
  <c r="C42" i="1"/>
  <c r="I42" i="1" s="1"/>
  <c r="D42" i="1"/>
  <c r="J42" i="1" s="1"/>
  <c r="E42" i="1"/>
  <c r="K42" i="1" s="1"/>
  <c r="F42" i="1"/>
  <c r="L42" i="1" s="1"/>
  <c r="G42" i="1"/>
  <c r="M42" i="1" s="1"/>
  <c r="B43" i="1"/>
  <c r="H43" i="1" s="1"/>
  <c r="C43" i="1"/>
  <c r="I43" i="1" s="1"/>
  <c r="D43" i="1"/>
  <c r="J43" i="1"/>
  <c r="E43" i="1"/>
  <c r="K43" i="1" s="1"/>
  <c r="F43" i="1"/>
  <c r="L43" i="1" s="1"/>
  <c r="G43" i="1"/>
  <c r="M43" i="1" s="1"/>
  <c r="B44" i="1"/>
  <c r="H44" i="1" s="1"/>
  <c r="C44" i="1"/>
  <c r="I44" i="1" s="1"/>
  <c r="D44" i="1"/>
  <c r="J44" i="1"/>
  <c r="E44" i="1"/>
  <c r="K44" i="1" s="1"/>
  <c r="F44" i="1"/>
  <c r="L44" i="1"/>
  <c r="G44" i="1"/>
  <c r="M44" i="1" s="1"/>
  <c r="B45" i="1"/>
  <c r="H45" i="1" s="1"/>
  <c r="C45" i="1"/>
  <c r="I45" i="1" s="1"/>
  <c r="D45" i="1"/>
  <c r="J45" i="1" s="1"/>
  <c r="E45" i="1"/>
  <c r="K45" i="1" s="1"/>
  <c r="F45" i="1"/>
  <c r="L45" i="1" s="1"/>
  <c r="G45" i="1"/>
  <c r="M45" i="1" s="1"/>
  <c r="B46" i="1"/>
  <c r="H46" i="1"/>
  <c r="C46" i="1"/>
  <c r="I46" i="1" s="1"/>
  <c r="D46" i="1"/>
  <c r="J46" i="1" s="1"/>
  <c r="E46" i="1"/>
  <c r="K46" i="1" s="1"/>
  <c r="F46" i="1"/>
  <c r="L46" i="1" s="1"/>
  <c r="G46" i="1"/>
  <c r="M46" i="1" s="1"/>
  <c r="B47" i="1"/>
  <c r="H47" i="1"/>
  <c r="C47" i="1"/>
  <c r="I47" i="1" s="1"/>
  <c r="D47" i="1"/>
  <c r="J47" i="1"/>
  <c r="E47" i="1"/>
  <c r="K47" i="1" s="1"/>
  <c r="F47" i="1"/>
  <c r="L47" i="1" s="1"/>
  <c r="G47" i="1"/>
  <c r="M47" i="1" s="1"/>
  <c r="B48" i="1"/>
  <c r="H48" i="1" s="1"/>
  <c r="C48" i="1"/>
  <c r="I48" i="1" s="1"/>
  <c r="D48" i="1"/>
  <c r="J48" i="1" s="1"/>
  <c r="E48" i="1"/>
  <c r="K48" i="1" s="1"/>
  <c r="F48" i="1"/>
  <c r="L48" i="1"/>
  <c r="G48" i="1"/>
  <c r="M48" i="1" s="1"/>
  <c r="B49" i="1"/>
  <c r="H49" i="1" s="1"/>
  <c r="C49" i="1"/>
  <c r="I49" i="1" s="1"/>
  <c r="D49" i="1"/>
  <c r="J49" i="1" s="1"/>
  <c r="E49" i="1"/>
  <c r="K49" i="1" s="1"/>
  <c r="F49" i="1"/>
  <c r="L49" i="1"/>
  <c r="G49" i="1"/>
  <c r="M49" i="1" s="1"/>
  <c r="B50" i="1"/>
  <c r="H50" i="1"/>
  <c r="C50" i="1"/>
  <c r="I50" i="1" s="1"/>
  <c r="D50" i="1"/>
  <c r="J50" i="1" s="1"/>
  <c r="E50" i="1"/>
  <c r="K50" i="1" s="1"/>
  <c r="F50" i="1"/>
  <c r="L50" i="1" s="1"/>
  <c r="G50" i="1"/>
  <c r="M50" i="1" s="1"/>
  <c r="B51" i="1"/>
  <c r="H51" i="1" s="1"/>
  <c r="C51" i="1"/>
  <c r="I51" i="1" s="1"/>
  <c r="D51" i="1"/>
  <c r="J51" i="1"/>
  <c r="E51" i="1"/>
  <c r="K51" i="1" s="1"/>
  <c r="F51" i="1"/>
  <c r="L51" i="1" s="1"/>
  <c r="G51" i="1"/>
  <c r="M51" i="1" s="1"/>
  <c r="B52" i="1"/>
  <c r="H52" i="1" s="1"/>
  <c r="C52" i="1"/>
  <c r="I52" i="1" s="1"/>
  <c r="D52" i="1"/>
  <c r="J52" i="1"/>
  <c r="E52" i="1"/>
  <c r="K52" i="1" s="1"/>
  <c r="F52" i="1"/>
  <c r="L52" i="1"/>
  <c r="G52" i="1"/>
  <c r="M52" i="1" s="1"/>
  <c r="B53" i="1"/>
  <c r="H53" i="1" s="1"/>
  <c r="C53" i="1"/>
  <c r="I53" i="1" s="1"/>
  <c r="D53" i="1"/>
  <c r="J53" i="1"/>
  <c r="E53" i="1"/>
  <c r="K53" i="1" s="1"/>
  <c r="F53" i="1"/>
  <c r="L53" i="1"/>
  <c r="G53" i="1"/>
  <c r="M53" i="1" s="1"/>
  <c r="B54" i="1"/>
  <c r="H54" i="1"/>
  <c r="C54" i="1"/>
  <c r="I54" i="1" s="1"/>
  <c r="D54" i="1"/>
  <c r="J54" i="1" s="1"/>
  <c r="E54" i="1"/>
  <c r="K54" i="1" s="1"/>
  <c r="F54" i="1"/>
  <c r="L54" i="1"/>
  <c r="G54" i="1"/>
  <c r="M54" i="1" s="1"/>
  <c r="B55" i="1"/>
  <c r="H55" i="1"/>
  <c r="C55" i="1"/>
  <c r="I55" i="1" s="1"/>
  <c r="D55" i="1"/>
  <c r="J55" i="1"/>
  <c r="E55" i="1"/>
  <c r="K55" i="1" s="1"/>
  <c r="F55" i="1"/>
  <c r="L55" i="1" s="1"/>
  <c r="G55" i="1"/>
  <c r="M55" i="1" s="1"/>
  <c r="B56" i="1"/>
  <c r="H56" i="1"/>
  <c r="C56" i="1"/>
  <c r="I56" i="1" s="1"/>
  <c r="D56" i="1"/>
  <c r="J56" i="1"/>
  <c r="E56" i="1"/>
  <c r="K56" i="1" s="1"/>
  <c r="F56" i="1"/>
  <c r="L56" i="1"/>
  <c r="G56" i="1"/>
  <c r="M56" i="1" s="1"/>
  <c r="B57" i="1"/>
  <c r="H57" i="1" s="1"/>
  <c r="C57" i="1"/>
  <c r="I57" i="1" s="1"/>
  <c r="D57" i="1"/>
  <c r="J57" i="1"/>
  <c r="E57" i="1"/>
  <c r="K57" i="1" s="1"/>
  <c r="F57" i="1"/>
  <c r="L57" i="1"/>
  <c r="G57" i="1"/>
  <c r="M57" i="1" s="1"/>
  <c r="B58" i="1"/>
  <c r="H58" i="1"/>
  <c r="C58" i="1"/>
  <c r="I58" i="1" s="1"/>
  <c r="D58" i="1"/>
  <c r="J58" i="1" s="1"/>
  <c r="E58" i="1"/>
  <c r="K58" i="1" s="1"/>
  <c r="F58" i="1"/>
  <c r="L58" i="1"/>
  <c r="G58" i="1"/>
  <c r="M58" i="1" s="1"/>
  <c r="B59" i="1"/>
  <c r="H59" i="1"/>
  <c r="C59" i="1"/>
  <c r="I59" i="1" s="1"/>
  <c r="D59" i="1"/>
  <c r="J59" i="1"/>
  <c r="E59" i="1"/>
  <c r="K59" i="1" s="1"/>
  <c r="F59" i="1"/>
  <c r="L59" i="1" s="1"/>
  <c r="G59" i="1"/>
  <c r="M59" i="1" s="1"/>
  <c r="B60" i="1"/>
  <c r="H60" i="1"/>
  <c r="C60" i="1"/>
  <c r="I60" i="1" s="1"/>
  <c r="D60" i="1"/>
  <c r="J60" i="1"/>
  <c r="E60" i="1"/>
  <c r="K60" i="1" s="1"/>
  <c r="F60" i="1"/>
  <c r="L60" i="1"/>
  <c r="G60" i="1"/>
  <c r="M60" i="1" s="1"/>
  <c r="B61" i="1"/>
  <c r="H61" i="1" s="1"/>
  <c r="C61" i="1"/>
  <c r="I61" i="1" s="1"/>
  <c r="D61" i="1"/>
  <c r="J61" i="1"/>
  <c r="E61" i="1"/>
  <c r="K61" i="1" s="1"/>
  <c r="F61" i="1"/>
  <c r="L61" i="1"/>
  <c r="G61" i="1"/>
  <c r="M61" i="1" s="1"/>
  <c r="B62" i="1"/>
  <c r="H62" i="1"/>
  <c r="C62" i="1"/>
  <c r="I62" i="1" s="1"/>
  <c r="D62" i="1"/>
  <c r="J62" i="1" s="1"/>
  <c r="E62" i="1"/>
  <c r="K62" i="1" s="1"/>
  <c r="F62" i="1"/>
  <c r="L62" i="1"/>
  <c r="G62" i="1"/>
  <c r="M62" i="1" s="1"/>
  <c r="B63" i="1"/>
  <c r="H63" i="1"/>
  <c r="C63" i="1"/>
  <c r="I63" i="1" s="1"/>
  <c r="D63" i="1"/>
  <c r="J63" i="1"/>
  <c r="E63" i="1"/>
  <c r="K63" i="1" s="1"/>
  <c r="F63" i="1"/>
  <c r="L63" i="1" s="1"/>
  <c r="G63" i="1"/>
  <c r="M63" i="1" s="1"/>
  <c r="B64" i="1"/>
  <c r="H64" i="1"/>
  <c r="C64" i="1"/>
  <c r="I64" i="1" s="1"/>
  <c r="D64" i="1"/>
  <c r="J64" i="1"/>
  <c r="E64" i="1"/>
  <c r="K64" i="1" s="1"/>
  <c r="F64" i="1"/>
  <c r="L64" i="1"/>
  <c r="G64" i="1"/>
  <c r="M64" i="1" s="1"/>
  <c r="B65" i="1"/>
  <c r="H65" i="1" s="1"/>
  <c r="C65" i="1"/>
  <c r="I65" i="1" s="1"/>
  <c r="D65" i="1"/>
  <c r="J65" i="1"/>
  <c r="E65" i="1"/>
  <c r="K65" i="1" s="1"/>
  <c r="F65" i="1"/>
  <c r="L65" i="1"/>
  <c r="G65" i="1"/>
  <c r="M65" i="1" s="1"/>
  <c r="B66" i="1"/>
  <c r="H66" i="1"/>
  <c r="C66" i="1"/>
  <c r="I66" i="1" s="1"/>
  <c r="D66" i="1"/>
  <c r="J66" i="1" s="1"/>
  <c r="E66" i="1"/>
  <c r="K66" i="1" s="1"/>
  <c r="F66" i="1"/>
  <c r="L66" i="1"/>
  <c r="G66" i="1"/>
  <c r="M66" i="1" s="1"/>
  <c r="B67" i="1"/>
  <c r="H67" i="1"/>
  <c r="C67" i="1"/>
  <c r="I67" i="1" s="1"/>
  <c r="D67" i="1"/>
  <c r="J67" i="1"/>
  <c r="E67" i="1"/>
  <c r="K67" i="1" s="1"/>
  <c r="F67" i="1"/>
  <c r="L67" i="1" s="1"/>
  <c r="G67" i="1"/>
  <c r="M67" i="1" s="1"/>
  <c r="B68" i="1"/>
  <c r="H68" i="1"/>
  <c r="C68" i="1"/>
  <c r="I68" i="1" s="1"/>
  <c r="D68" i="1"/>
  <c r="J68" i="1"/>
  <c r="E68" i="1"/>
  <c r="K68" i="1" s="1"/>
  <c r="F68" i="1"/>
  <c r="L68" i="1"/>
  <c r="G68" i="1"/>
  <c r="M68" i="1" s="1"/>
  <c r="B69" i="1"/>
  <c r="H69" i="1" s="1"/>
  <c r="C69" i="1"/>
  <c r="I69" i="1" s="1"/>
  <c r="D69" i="1"/>
  <c r="J69" i="1"/>
  <c r="E69" i="1"/>
  <c r="K69" i="1" s="1"/>
  <c r="F69" i="1"/>
  <c r="L69" i="1"/>
  <c r="G69" i="1"/>
  <c r="M69" i="1" s="1"/>
  <c r="B70" i="1"/>
  <c r="H70" i="1"/>
  <c r="C70" i="1"/>
  <c r="I70" i="1" s="1"/>
  <c r="D70" i="1"/>
  <c r="J70" i="1" s="1"/>
  <c r="E70" i="1"/>
  <c r="K70" i="1" s="1"/>
  <c r="F70" i="1"/>
  <c r="L70" i="1"/>
  <c r="G70" i="1"/>
  <c r="M70" i="1" s="1"/>
  <c r="B71" i="1"/>
  <c r="H71" i="1"/>
  <c r="C71" i="1"/>
  <c r="I71" i="1" s="1"/>
  <c r="D71" i="1"/>
  <c r="J71" i="1"/>
  <c r="E71" i="1"/>
  <c r="K71" i="1" s="1"/>
  <c r="F71" i="1"/>
  <c r="L71" i="1" s="1"/>
  <c r="G71" i="1"/>
  <c r="M71" i="1" s="1"/>
  <c r="B72" i="1"/>
  <c r="H72" i="1"/>
  <c r="C72" i="1"/>
  <c r="I72" i="1" s="1"/>
  <c r="D72" i="1"/>
  <c r="J72" i="1"/>
  <c r="E72" i="1"/>
  <c r="K72" i="1" s="1"/>
  <c r="F72" i="1"/>
  <c r="L72" i="1"/>
  <c r="G72" i="1"/>
  <c r="M72" i="1" s="1"/>
  <c r="B73" i="1"/>
  <c r="H73" i="1" s="1"/>
  <c r="C73" i="1"/>
  <c r="I73" i="1" s="1"/>
  <c r="D73" i="1"/>
  <c r="J73" i="1"/>
  <c r="E73" i="1"/>
  <c r="K73" i="1" s="1"/>
  <c r="F73" i="1"/>
  <c r="L73" i="1"/>
  <c r="G73" i="1"/>
  <c r="M73" i="1" s="1"/>
  <c r="B74" i="1"/>
  <c r="H74" i="1"/>
  <c r="C74" i="1"/>
  <c r="I74" i="1" s="1"/>
  <c r="D74" i="1"/>
  <c r="J74" i="1" s="1"/>
  <c r="E74" i="1"/>
  <c r="K74" i="1" s="1"/>
  <c r="F74" i="1"/>
  <c r="L74" i="1"/>
  <c r="G74" i="1"/>
  <c r="M74" i="1" s="1"/>
  <c r="B75" i="1"/>
  <c r="H75" i="1"/>
  <c r="C75" i="1"/>
  <c r="I75" i="1" s="1"/>
  <c r="D75" i="1"/>
  <c r="J75" i="1"/>
  <c r="E75" i="1"/>
  <c r="K75" i="1" s="1"/>
  <c r="F75" i="1"/>
  <c r="L75" i="1" s="1"/>
  <c r="G75" i="1"/>
  <c r="M75" i="1" s="1"/>
  <c r="B76" i="1"/>
  <c r="H76" i="1"/>
  <c r="C76" i="1"/>
  <c r="I76" i="1" s="1"/>
  <c r="D76" i="1"/>
  <c r="J76" i="1"/>
  <c r="E76" i="1"/>
  <c r="K76" i="1" s="1"/>
  <c r="F76" i="1"/>
  <c r="L76" i="1"/>
  <c r="G76" i="1"/>
  <c r="M76" i="1" s="1"/>
  <c r="B77" i="1"/>
  <c r="H77" i="1" s="1"/>
  <c r="C77" i="1"/>
  <c r="I77" i="1" s="1"/>
  <c r="D77" i="1"/>
  <c r="J77" i="1"/>
  <c r="E77" i="1"/>
  <c r="K77" i="1" s="1"/>
  <c r="F77" i="1"/>
  <c r="L77" i="1"/>
  <c r="G77" i="1"/>
  <c r="M77" i="1" s="1"/>
  <c r="B78" i="1"/>
  <c r="H78" i="1"/>
  <c r="C78" i="1"/>
  <c r="I78" i="1" s="1"/>
  <c r="D78" i="1"/>
  <c r="J78" i="1" s="1"/>
  <c r="E78" i="1"/>
  <c r="K78" i="1" s="1"/>
  <c r="F78" i="1"/>
  <c r="L78" i="1"/>
  <c r="G78" i="1"/>
  <c r="M78" i="1" s="1"/>
  <c r="B79" i="1"/>
  <c r="H79" i="1"/>
  <c r="C79" i="1"/>
  <c r="I79" i="1" s="1"/>
  <c r="D79" i="1"/>
  <c r="J79" i="1"/>
  <c r="E79" i="1"/>
  <c r="K79" i="1" s="1"/>
  <c r="F79" i="1"/>
  <c r="L79" i="1" s="1"/>
  <c r="G79" i="1"/>
  <c r="M79" i="1" s="1"/>
  <c r="B80" i="1"/>
  <c r="H80" i="1"/>
  <c r="C80" i="1"/>
  <c r="I80" i="1" s="1"/>
  <c r="D80" i="1"/>
  <c r="J80" i="1"/>
  <c r="E80" i="1"/>
  <c r="K80" i="1" s="1"/>
  <c r="F80" i="1"/>
  <c r="L80" i="1"/>
  <c r="G80" i="1"/>
  <c r="M80" i="1" s="1"/>
  <c r="B81" i="1"/>
  <c r="H81" i="1" s="1"/>
  <c r="C81" i="1"/>
  <c r="I81" i="1" s="1"/>
  <c r="D81" i="1"/>
  <c r="J81" i="1"/>
  <c r="E81" i="1"/>
  <c r="K81" i="1" s="1"/>
  <c r="F81" i="1"/>
  <c r="L81" i="1"/>
  <c r="G81" i="1"/>
  <c r="M81" i="1" s="1"/>
  <c r="B82" i="1"/>
  <c r="H82" i="1"/>
  <c r="C82" i="1"/>
  <c r="I82" i="1" s="1"/>
  <c r="D82" i="1"/>
  <c r="J82" i="1" s="1"/>
  <c r="E82" i="1"/>
  <c r="K82" i="1" s="1"/>
  <c r="F82" i="1"/>
  <c r="L82" i="1"/>
  <c r="G82" i="1"/>
  <c r="M82" i="1" s="1"/>
  <c r="B83" i="1"/>
  <c r="H83" i="1"/>
  <c r="C83" i="1"/>
  <c r="I83" i="1" s="1"/>
  <c r="D83" i="1"/>
  <c r="J83" i="1"/>
  <c r="E83" i="1"/>
  <c r="K83" i="1" s="1"/>
  <c r="F83" i="1"/>
  <c r="L83" i="1" s="1"/>
  <c r="G83" i="1"/>
  <c r="M83" i="1" s="1"/>
  <c r="B84" i="1"/>
  <c r="H84" i="1"/>
  <c r="C84" i="1"/>
  <c r="I84" i="1" s="1"/>
  <c r="D84" i="1"/>
  <c r="J84" i="1"/>
  <c r="E84" i="1"/>
  <c r="K84" i="1" s="1"/>
  <c r="F84" i="1"/>
  <c r="L84" i="1"/>
  <c r="G84" i="1"/>
  <c r="M84" i="1" s="1"/>
  <c r="B85" i="1"/>
  <c r="H85" i="1" s="1"/>
  <c r="C85" i="1"/>
  <c r="I85" i="1" s="1"/>
  <c r="D85" i="1"/>
  <c r="J85" i="1"/>
  <c r="E85" i="1"/>
  <c r="K85" i="1" s="1"/>
  <c r="F85" i="1"/>
  <c r="L85" i="1"/>
  <c r="G85" i="1"/>
  <c r="M85" i="1" s="1"/>
  <c r="B86" i="1"/>
  <c r="H86" i="1"/>
  <c r="C86" i="1"/>
  <c r="I86" i="1" s="1"/>
  <c r="D86" i="1"/>
  <c r="J86" i="1" s="1"/>
  <c r="E86" i="1"/>
  <c r="K86" i="1" s="1"/>
  <c r="F86" i="1"/>
  <c r="L86" i="1"/>
  <c r="G86" i="1"/>
  <c r="M86" i="1" s="1"/>
  <c r="B87" i="1"/>
  <c r="H87" i="1"/>
  <c r="C87" i="1"/>
  <c r="I87" i="1" s="1"/>
  <c r="D87" i="1"/>
  <c r="J87" i="1"/>
  <c r="E87" i="1"/>
  <c r="K87" i="1" s="1"/>
  <c r="F87" i="1"/>
  <c r="L87" i="1" s="1"/>
  <c r="G87" i="1"/>
  <c r="M87" i="1" s="1"/>
  <c r="B88" i="1"/>
  <c r="H88" i="1"/>
  <c r="C88" i="1"/>
  <c r="I88" i="1" s="1"/>
  <c r="D88" i="1"/>
  <c r="J88" i="1"/>
  <c r="E88" i="1"/>
  <c r="K88" i="1" s="1"/>
  <c r="F88" i="1"/>
  <c r="L88" i="1"/>
  <c r="G88" i="1"/>
  <c r="M88" i="1" s="1"/>
  <c r="B89" i="1"/>
  <c r="H89" i="1" s="1"/>
  <c r="C89" i="1"/>
  <c r="I89" i="1" s="1"/>
  <c r="D89" i="1"/>
  <c r="J89" i="1"/>
  <c r="E89" i="1"/>
  <c r="K89" i="1" s="1"/>
  <c r="F89" i="1"/>
  <c r="L89" i="1"/>
  <c r="G89" i="1"/>
  <c r="M89" i="1" s="1"/>
  <c r="B90" i="1"/>
  <c r="H90" i="1"/>
  <c r="C90" i="1"/>
  <c r="I90" i="1" s="1"/>
  <c r="D90" i="1"/>
  <c r="J90" i="1" s="1"/>
  <c r="E90" i="1"/>
  <c r="K90" i="1" s="1"/>
  <c r="F90" i="1"/>
  <c r="L90" i="1"/>
  <c r="G90" i="1"/>
  <c r="M90" i="1" s="1"/>
  <c r="B91" i="1"/>
  <c r="H91" i="1"/>
  <c r="C91" i="1"/>
  <c r="I91" i="1" s="1"/>
  <c r="D91" i="1"/>
  <c r="J91" i="1"/>
  <c r="E91" i="1"/>
  <c r="K91" i="1" s="1"/>
  <c r="F91" i="1"/>
  <c r="L91" i="1" s="1"/>
  <c r="G91" i="1"/>
  <c r="M91" i="1" s="1"/>
  <c r="B92" i="1"/>
  <c r="H92" i="1"/>
  <c r="C92" i="1"/>
  <c r="I92" i="1" s="1"/>
  <c r="D92" i="1"/>
  <c r="J92" i="1"/>
  <c r="E92" i="1"/>
  <c r="K92" i="1" s="1"/>
  <c r="F92" i="1"/>
  <c r="L92" i="1"/>
  <c r="G92" i="1"/>
  <c r="M92" i="1" s="1"/>
  <c r="B93" i="1"/>
  <c r="H93" i="1" s="1"/>
  <c r="C93" i="1"/>
  <c r="I93" i="1" s="1"/>
  <c r="D93" i="1"/>
  <c r="J93" i="1"/>
  <c r="E93" i="1"/>
  <c r="K93" i="1" s="1"/>
  <c r="F93" i="1"/>
  <c r="L93" i="1"/>
  <c r="G93" i="1"/>
  <c r="M93" i="1" s="1"/>
  <c r="B94" i="1"/>
  <c r="H94" i="1"/>
  <c r="C94" i="1"/>
  <c r="I94" i="1" s="1"/>
  <c r="D94" i="1"/>
  <c r="J94" i="1" s="1"/>
  <c r="E94" i="1"/>
  <c r="K94" i="1" s="1"/>
  <c r="F94" i="1"/>
  <c r="L94" i="1"/>
  <c r="G94" i="1"/>
  <c r="M94" i="1" s="1"/>
  <c r="B95" i="1"/>
  <c r="H95" i="1"/>
  <c r="C95" i="1"/>
  <c r="I95" i="1" s="1"/>
  <c r="D95" i="1"/>
  <c r="J95" i="1"/>
  <c r="E95" i="1"/>
  <c r="K95" i="1" s="1"/>
  <c r="F95" i="1"/>
  <c r="L95" i="1" s="1"/>
  <c r="G95" i="1"/>
  <c r="M95" i="1" s="1"/>
  <c r="B96" i="1"/>
  <c r="H96" i="1"/>
  <c r="C96" i="1"/>
  <c r="I96" i="1" s="1"/>
  <c r="D96" i="1"/>
  <c r="J96" i="1"/>
  <c r="E96" i="1"/>
  <c r="K96" i="1" s="1"/>
  <c r="F96" i="1"/>
  <c r="L96" i="1"/>
  <c r="G96" i="1"/>
  <c r="M96" i="1" s="1"/>
  <c r="B97" i="1"/>
  <c r="H97" i="1" s="1"/>
  <c r="C97" i="1"/>
  <c r="I97" i="1" s="1"/>
  <c r="D97" i="1"/>
  <c r="J97" i="1"/>
  <c r="E97" i="1"/>
  <c r="K97" i="1" s="1"/>
  <c r="F97" i="1"/>
  <c r="L97" i="1"/>
  <c r="G97" i="1"/>
  <c r="M97" i="1" s="1"/>
  <c r="B98" i="1"/>
  <c r="H98" i="1"/>
  <c r="C98" i="1"/>
  <c r="I98" i="1" s="1"/>
  <c r="D98" i="1"/>
  <c r="J98" i="1" s="1"/>
  <c r="E98" i="1"/>
  <c r="K98" i="1" s="1"/>
  <c r="F98" i="1"/>
  <c r="L98" i="1"/>
  <c r="G98" i="1"/>
  <c r="M98" i="1" s="1"/>
  <c r="B99" i="1"/>
  <c r="H99" i="1"/>
  <c r="C99" i="1"/>
  <c r="I99" i="1" s="1"/>
  <c r="D99" i="1"/>
  <c r="J99" i="1"/>
  <c r="E99" i="1"/>
  <c r="K99" i="1" s="1"/>
  <c r="F99" i="1"/>
  <c r="L99" i="1" s="1"/>
  <c r="G99" i="1"/>
  <c r="M99" i="1" s="1"/>
  <c r="B100" i="1"/>
  <c r="H100" i="1"/>
  <c r="C100" i="1"/>
  <c r="I100" i="1" s="1"/>
  <c r="D100" i="1"/>
  <c r="J100" i="1"/>
  <c r="E100" i="1"/>
  <c r="K100" i="1" s="1"/>
  <c r="F100" i="1"/>
  <c r="L100" i="1"/>
  <c r="G100" i="1"/>
  <c r="M100" i="1" s="1"/>
  <c r="B101" i="1"/>
  <c r="H101" i="1" s="1"/>
  <c r="C101" i="1"/>
  <c r="I101" i="1" s="1"/>
  <c r="D101" i="1"/>
  <c r="J101" i="1"/>
  <c r="E101" i="1"/>
  <c r="K101" i="1" s="1"/>
  <c r="F101" i="1"/>
  <c r="L101" i="1"/>
  <c r="G101" i="1"/>
  <c r="M101" i="1" s="1"/>
  <c r="B102" i="1"/>
  <c r="H102" i="1"/>
  <c r="C102" i="1"/>
  <c r="I102" i="1"/>
  <c r="D102" i="1"/>
  <c r="J102" i="1"/>
  <c r="E102" i="1"/>
  <c r="K102" i="1"/>
  <c r="F102" i="1"/>
  <c r="L102" i="1"/>
  <c r="G102" i="1"/>
  <c r="M102" i="1"/>
  <c r="B103" i="1"/>
  <c r="H103" i="1"/>
  <c r="C103" i="1"/>
  <c r="I103" i="1"/>
  <c r="D103" i="1"/>
  <c r="J103" i="1"/>
  <c r="E103" i="1"/>
  <c r="K103" i="1"/>
  <c r="F103" i="1"/>
  <c r="L103" i="1"/>
  <c r="G103" i="1"/>
  <c r="M103" i="1"/>
  <c r="B104" i="1"/>
  <c r="H104" i="1"/>
  <c r="C104" i="1"/>
  <c r="I104" i="1"/>
  <c r="D104" i="1"/>
  <c r="J104" i="1"/>
  <c r="E104" i="1"/>
  <c r="K104" i="1"/>
  <c r="F104" i="1"/>
  <c r="L104" i="1"/>
  <c r="G104" i="1"/>
  <c r="M104" i="1"/>
  <c r="B105" i="1"/>
  <c r="H105" i="1"/>
  <c r="C105" i="1"/>
  <c r="I105" i="1"/>
  <c r="D105" i="1"/>
  <c r="J105" i="1"/>
  <c r="E105" i="1"/>
  <c r="K105" i="1"/>
  <c r="F105" i="1"/>
  <c r="L105" i="1"/>
  <c r="G105" i="1"/>
  <c r="M105" i="1"/>
  <c r="B106" i="1"/>
  <c r="H106" i="1"/>
  <c r="C106" i="1"/>
  <c r="I106" i="1"/>
  <c r="D106" i="1"/>
  <c r="J106" i="1"/>
  <c r="E106" i="1"/>
  <c r="K106" i="1"/>
  <c r="F106" i="1"/>
  <c r="L106" i="1"/>
  <c r="G106" i="1"/>
  <c r="M106" i="1"/>
  <c r="B107" i="1"/>
  <c r="H107" i="1"/>
  <c r="C107" i="1"/>
  <c r="I107" i="1"/>
  <c r="D107" i="1"/>
  <c r="J107" i="1"/>
  <c r="E107" i="1"/>
  <c r="K107" i="1"/>
  <c r="F107" i="1"/>
  <c r="L107" i="1"/>
  <c r="G107" i="1"/>
  <c r="M107" i="1"/>
  <c r="B108" i="1"/>
  <c r="H108" i="1"/>
  <c r="C108" i="1"/>
  <c r="I108" i="1"/>
  <c r="D108" i="1"/>
  <c r="J108" i="1"/>
  <c r="E108" i="1"/>
  <c r="K108" i="1"/>
  <c r="F108" i="1"/>
  <c r="L108" i="1"/>
  <c r="G108" i="1"/>
  <c r="M108" i="1"/>
  <c r="B109" i="1"/>
  <c r="H109" i="1"/>
  <c r="C109" i="1"/>
  <c r="I109" i="1"/>
  <c r="D109" i="1"/>
  <c r="J109" i="1"/>
  <c r="E109" i="1"/>
  <c r="K109" i="1"/>
  <c r="F109" i="1"/>
  <c r="L109" i="1"/>
  <c r="G109" i="1"/>
  <c r="M109" i="1"/>
  <c r="B110" i="1"/>
  <c r="H110" i="1"/>
  <c r="C110" i="1"/>
  <c r="I110" i="1"/>
  <c r="D110" i="1"/>
  <c r="J110" i="1"/>
  <c r="E110" i="1"/>
  <c r="K110" i="1"/>
  <c r="F110" i="1"/>
  <c r="L110" i="1"/>
  <c r="G110" i="1"/>
  <c r="M110" i="1"/>
  <c r="B111" i="1"/>
  <c r="H111" i="1"/>
  <c r="C111" i="1"/>
  <c r="I111" i="1"/>
  <c r="D111" i="1"/>
  <c r="J111" i="1"/>
  <c r="E111" i="1"/>
  <c r="K111" i="1"/>
  <c r="F111" i="1"/>
  <c r="L111" i="1"/>
  <c r="G111" i="1"/>
  <c r="M111" i="1"/>
  <c r="B112" i="1"/>
  <c r="H112" i="1"/>
  <c r="C112" i="1"/>
  <c r="I112" i="1"/>
  <c r="D112" i="1"/>
  <c r="J112" i="1"/>
  <c r="E112" i="1"/>
  <c r="K112" i="1"/>
  <c r="F112" i="1"/>
  <c r="L112" i="1"/>
  <c r="G112" i="1"/>
  <c r="M112" i="1"/>
  <c r="B113" i="1"/>
  <c r="H113" i="1"/>
  <c r="C113" i="1"/>
  <c r="I113" i="1"/>
  <c r="D113" i="1"/>
  <c r="J113" i="1"/>
  <c r="E113" i="1"/>
  <c r="K113" i="1"/>
  <c r="F113" i="1"/>
  <c r="L113" i="1"/>
  <c r="G113" i="1"/>
  <c r="M113" i="1"/>
  <c r="B114" i="1"/>
  <c r="H114" i="1"/>
  <c r="C114" i="1"/>
  <c r="I114" i="1"/>
  <c r="D114" i="1"/>
  <c r="J114" i="1"/>
  <c r="E114" i="1"/>
  <c r="K114" i="1"/>
  <c r="F114" i="1"/>
  <c r="L114" i="1"/>
  <c r="G114" i="1"/>
  <c r="M114" i="1"/>
  <c r="B115" i="1"/>
  <c r="H115" i="1"/>
  <c r="C115" i="1"/>
  <c r="I115" i="1"/>
  <c r="D115" i="1"/>
  <c r="J115" i="1"/>
  <c r="E115" i="1"/>
  <c r="K115" i="1"/>
  <c r="F115" i="1"/>
  <c r="L115" i="1"/>
  <c r="G115" i="1"/>
  <c r="M115" i="1"/>
  <c r="B116" i="1"/>
  <c r="H116" i="1"/>
  <c r="C116" i="1"/>
  <c r="I116" i="1"/>
  <c r="D116" i="1"/>
  <c r="J116" i="1"/>
  <c r="E116" i="1"/>
  <c r="K116" i="1"/>
  <c r="F116" i="1"/>
  <c r="L116" i="1"/>
  <c r="G116" i="1"/>
  <c r="M116" i="1"/>
  <c r="B117" i="1"/>
  <c r="H117" i="1"/>
  <c r="C117" i="1"/>
  <c r="I117" i="1"/>
  <c r="D117" i="1"/>
  <c r="J117" i="1"/>
  <c r="E117" i="1"/>
  <c r="K117" i="1"/>
  <c r="F117" i="1"/>
  <c r="L117" i="1"/>
  <c r="G117" i="1"/>
  <c r="M117" i="1"/>
  <c r="B118" i="1"/>
  <c r="H118" i="1"/>
  <c r="C118" i="1"/>
  <c r="I118" i="1"/>
  <c r="D118" i="1"/>
  <c r="J118" i="1"/>
  <c r="E118" i="1"/>
  <c r="K118" i="1"/>
  <c r="F118" i="1"/>
  <c r="L118" i="1"/>
  <c r="G118" i="1"/>
  <c r="M118" i="1"/>
  <c r="B119" i="1"/>
  <c r="H119" i="1"/>
  <c r="C119" i="1"/>
  <c r="I119" i="1"/>
  <c r="D119" i="1"/>
  <c r="J119" i="1"/>
  <c r="E119" i="1"/>
  <c r="K119" i="1"/>
  <c r="F119" i="1"/>
  <c r="L119" i="1"/>
  <c r="G119" i="1"/>
  <c r="M119" i="1"/>
  <c r="B120" i="1"/>
  <c r="H120" i="1"/>
  <c r="C120" i="1"/>
  <c r="I120" i="1"/>
  <c r="D120" i="1"/>
  <c r="J120" i="1"/>
  <c r="E120" i="1"/>
  <c r="K120" i="1"/>
  <c r="F120" i="1"/>
  <c r="L120" i="1"/>
  <c r="G120" i="1"/>
  <c r="M120" i="1"/>
  <c r="B121" i="1"/>
  <c r="H121" i="1"/>
  <c r="C121" i="1"/>
  <c r="I121" i="1"/>
  <c r="D121" i="1"/>
  <c r="J121" i="1"/>
  <c r="E121" i="1"/>
  <c r="K121" i="1"/>
  <c r="F121" i="1"/>
  <c r="L121" i="1"/>
  <c r="G121" i="1"/>
  <c r="M121" i="1"/>
  <c r="B122" i="1"/>
  <c r="H122" i="1"/>
  <c r="C122" i="1"/>
  <c r="I122" i="1"/>
  <c r="D122" i="1"/>
  <c r="J122" i="1"/>
  <c r="E122" i="1"/>
  <c r="K122" i="1"/>
  <c r="F122" i="1"/>
  <c r="L122" i="1"/>
  <c r="G122" i="1"/>
  <c r="M122" i="1"/>
  <c r="B123" i="1"/>
  <c r="H123" i="1"/>
  <c r="C123" i="1"/>
  <c r="I123" i="1"/>
  <c r="D123" i="1"/>
  <c r="J123" i="1"/>
  <c r="E123" i="1"/>
  <c r="K123" i="1"/>
  <c r="F123" i="1"/>
  <c r="L123" i="1"/>
  <c r="G123" i="1"/>
  <c r="M123" i="1"/>
  <c r="B124" i="1"/>
  <c r="H124" i="1"/>
  <c r="C124" i="1"/>
  <c r="I124" i="1"/>
  <c r="D124" i="1"/>
  <c r="J124" i="1"/>
  <c r="E124" i="1"/>
  <c r="K124" i="1"/>
  <c r="F124" i="1"/>
  <c r="L124" i="1"/>
  <c r="G124" i="1"/>
  <c r="M124" i="1"/>
  <c r="B125" i="1"/>
  <c r="H125" i="1"/>
  <c r="C125" i="1"/>
  <c r="I125" i="1"/>
  <c r="D125" i="1"/>
  <c r="J125" i="1"/>
  <c r="E125" i="1"/>
  <c r="K125" i="1"/>
  <c r="F125" i="1"/>
  <c r="L125" i="1"/>
  <c r="G125" i="1"/>
  <c r="M125" i="1"/>
  <c r="B126" i="1"/>
  <c r="H126" i="1"/>
  <c r="C126" i="1"/>
  <c r="I126" i="1"/>
  <c r="D126" i="1"/>
  <c r="J126" i="1"/>
  <c r="E126" i="1"/>
  <c r="K126" i="1"/>
  <c r="F126" i="1"/>
  <c r="L126" i="1"/>
  <c r="G126" i="1"/>
  <c r="M126" i="1"/>
  <c r="B127" i="1"/>
  <c r="H127" i="1"/>
  <c r="C127" i="1"/>
  <c r="I127" i="1"/>
  <c r="D127" i="1"/>
  <c r="J127" i="1"/>
  <c r="E127" i="1"/>
  <c r="K127" i="1"/>
  <c r="F127" i="1"/>
  <c r="L127" i="1"/>
  <c r="G127" i="1"/>
  <c r="M127" i="1"/>
  <c r="B128" i="1"/>
  <c r="H128" i="1"/>
  <c r="C128" i="1"/>
  <c r="I128" i="1"/>
  <c r="D128" i="1"/>
  <c r="J128" i="1"/>
  <c r="E128" i="1"/>
  <c r="K128" i="1"/>
  <c r="F128" i="1"/>
  <c r="L128" i="1"/>
  <c r="G128" i="1"/>
  <c r="M128" i="1"/>
  <c r="B129" i="1"/>
  <c r="H129" i="1"/>
  <c r="C129" i="1"/>
  <c r="I129" i="1"/>
  <c r="D129" i="1"/>
  <c r="J129" i="1"/>
  <c r="E129" i="1"/>
  <c r="K129" i="1"/>
  <c r="F129" i="1"/>
  <c r="L129" i="1"/>
  <c r="G129" i="1"/>
  <c r="M129" i="1"/>
  <c r="B130" i="1"/>
  <c r="H130" i="1"/>
  <c r="C130" i="1"/>
  <c r="I130" i="1"/>
  <c r="D130" i="1"/>
  <c r="J130" i="1"/>
  <c r="E130" i="1"/>
  <c r="K130" i="1"/>
  <c r="F130" i="1"/>
  <c r="L130" i="1"/>
  <c r="G130" i="1"/>
  <c r="M130" i="1"/>
  <c r="B131" i="1"/>
  <c r="H131" i="1"/>
  <c r="C131" i="1"/>
  <c r="I131" i="1"/>
  <c r="D131" i="1"/>
  <c r="J131" i="1"/>
  <c r="E131" i="1"/>
  <c r="K131" i="1"/>
  <c r="F131" i="1"/>
  <c r="L131" i="1"/>
  <c r="G131" i="1"/>
  <c r="M131" i="1"/>
  <c r="B132" i="1"/>
  <c r="H132" i="1"/>
  <c r="C132" i="1"/>
  <c r="I132" i="1"/>
  <c r="D132" i="1"/>
  <c r="J132" i="1"/>
  <c r="E132" i="1"/>
  <c r="K132" i="1"/>
  <c r="F132" i="1"/>
  <c r="L132" i="1"/>
  <c r="G132" i="1"/>
  <c r="M132" i="1"/>
  <c r="B133" i="1"/>
  <c r="H133" i="1"/>
  <c r="C133" i="1"/>
  <c r="I133" i="1"/>
  <c r="D133" i="1"/>
  <c r="J133" i="1"/>
  <c r="E133" i="1"/>
  <c r="K133" i="1"/>
  <c r="F133" i="1"/>
  <c r="L133" i="1"/>
  <c r="G133" i="1"/>
  <c r="M133" i="1"/>
  <c r="B134" i="1"/>
  <c r="H134" i="1"/>
  <c r="C134" i="1"/>
  <c r="I134" i="1"/>
  <c r="D134" i="1"/>
  <c r="J134" i="1"/>
  <c r="E134" i="1"/>
  <c r="K134" i="1"/>
  <c r="F134" i="1"/>
  <c r="L134" i="1"/>
  <c r="G134" i="1"/>
  <c r="M134" i="1"/>
  <c r="B135" i="1"/>
  <c r="H135" i="1"/>
  <c r="C135" i="1"/>
  <c r="I135" i="1"/>
  <c r="D135" i="1"/>
  <c r="J135" i="1"/>
  <c r="E135" i="1"/>
  <c r="K135" i="1"/>
  <c r="F135" i="1"/>
  <c r="L135" i="1"/>
  <c r="G135" i="1"/>
  <c r="M135" i="1"/>
  <c r="B136" i="1"/>
  <c r="H136" i="1"/>
  <c r="C136" i="1"/>
  <c r="I136" i="1"/>
  <c r="D136" i="1"/>
  <c r="J136" i="1"/>
  <c r="E136" i="1"/>
  <c r="K136" i="1"/>
  <c r="F136" i="1"/>
  <c r="L136" i="1"/>
  <c r="G136" i="1"/>
  <c r="M136" i="1"/>
  <c r="B137" i="1"/>
  <c r="H137" i="1"/>
  <c r="C137" i="1"/>
  <c r="I137" i="1"/>
  <c r="D137" i="1"/>
  <c r="J137" i="1"/>
  <c r="E137" i="1"/>
  <c r="K137" i="1"/>
  <c r="F137" i="1"/>
  <c r="L137" i="1"/>
  <c r="G137" i="1"/>
  <c r="M137" i="1"/>
  <c r="B138" i="1"/>
  <c r="H138" i="1"/>
  <c r="C138" i="1"/>
  <c r="I138" i="1"/>
  <c r="D138" i="1"/>
  <c r="J138" i="1"/>
  <c r="E138" i="1"/>
  <c r="K138" i="1"/>
  <c r="F138" i="1"/>
  <c r="L138" i="1"/>
  <c r="G138" i="1"/>
  <c r="M138" i="1"/>
  <c r="B139" i="1"/>
  <c r="H139" i="1"/>
  <c r="C139" i="1"/>
  <c r="I139" i="1"/>
  <c r="D139" i="1"/>
  <c r="J139" i="1"/>
  <c r="E139" i="1"/>
  <c r="K139" i="1"/>
  <c r="F139" i="1"/>
  <c r="L139" i="1"/>
  <c r="G139" i="1"/>
  <c r="M139" i="1"/>
  <c r="B140" i="1"/>
  <c r="H140" i="1"/>
  <c r="C140" i="1"/>
  <c r="I140" i="1"/>
  <c r="D140" i="1"/>
  <c r="J140" i="1"/>
  <c r="E140" i="1"/>
  <c r="K140" i="1"/>
  <c r="F140" i="1"/>
  <c r="L140" i="1"/>
  <c r="G140" i="1"/>
  <c r="M140" i="1"/>
  <c r="B141" i="1"/>
  <c r="H141" i="1"/>
  <c r="C141" i="1"/>
  <c r="I141" i="1"/>
  <c r="D141" i="1"/>
  <c r="J141" i="1"/>
  <c r="E141" i="1"/>
  <c r="K141" i="1"/>
  <c r="F141" i="1"/>
  <c r="L141" i="1"/>
  <c r="G141" i="1"/>
  <c r="M141" i="1"/>
  <c r="B142" i="1"/>
  <c r="H142" i="1"/>
  <c r="C142" i="1"/>
  <c r="I142" i="1"/>
  <c r="D142" i="1"/>
  <c r="J142" i="1"/>
  <c r="E142" i="1"/>
  <c r="K142" i="1"/>
  <c r="F142" i="1"/>
  <c r="L142" i="1"/>
  <c r="G142" i="1"/>
  <c r="M142" i="1"/>
  <c r="B143" i="1"/>
  <c r="H143" i="1"/>
  <c r="C143" i="1"/>
  <c r="I143" i="1"/>
  <c r="D143" i="1"/>
  <c r="J143" i="1"/>
  <c r="E143" i="1"/>
  <c r="K143" i="1"/>
  <c r="F143" i="1"/>
  <c r="L143" i="1"/>
  <c r="G143" i="1"/>
  <c r="M143" i="1"/>
  <c r="B144" i="1"/>
  <c r="H144" i="1"/>
  <c r="C144" i="1"/>
  <c r="I144" i="1"/>
  <c r="D144" i="1"/>
  <c r="J144" i="1"/>
  <c r="E144" i="1"/>
  <c r="K144" i="1"/>
  <c r="F144" i="1"/>
  <c r="L144" i="1"/>
  <c r="G144" i="1"/>
  <c r="M144" i="1"/>
  <c r="B145" i="1"/>
  <c r="H145" i="1"/>
  <c r="C145" i="1"/>
  <c r="I145" i="1"/>
  <c r="D145" i="1"/>
  <c r="J145" i="1"/>
  <c r="E145" i="1"/>
  <c r="K145" i="1"/>
  <c r="F145" i="1"/>
  <c r="L145" i="1"/>
  <c r="G145" i="1"/>
  <c r="M145" i="1"/>
  <c r="B146" i="1"/>
  <c r="H146" i="1"/>
  <c r="C146" i="1"/>
  <c r="I146" i="1"/>
  <c r="D146" i="1"/>
  <c r="J146" i="1"/>
  <c r="E146" i="1"/>
  <c r="K146" i="1"/>
  <c r="F146" i="1"/>
  <c r="L146" i="1"/>
  <c r="G146" i="1"/>
  <c r="M146" i="1"/>
  <c r="B147" i="1"/>
  <c r="H147" i="1"/>
  <c r="C147" i="1"/>
  <c r="I147" i="1"/>
  <c r="D147" i="1"/>
  <c r="J147" i="1"/>
  <c r="E147" i="1"/>
  <c r="K147" i="1"/>
  <c r="F147" i="1"/>
  <c r="L147" i="1"/>
  <c r="G147" i="1"/>
  <c r="M147" i="1"/>
  <c r="B148" i="1"/>
  <c r="H148" i="1"/>
  <c r="C148" i="1"/>
  <c r="I148" i="1"/>
  <c r="D148" i="1"/>
  <c r="J148" i="1"/>
  <c r="E148" i="1"/>
  <c r="K148" i="1"/>
  <c r="F148" i="1"/>
  <c r="L148" i="1"/>
  <c r="G148" i="1"/>
  <c r="M148" i="1"/>
  <c r="B149" i="1"/>
  <c r="H149" i="1"/>
  <c r="C149" i="1"/>
  <c r="I149" i="1"/>
  <c r="D149" i="1"/>
  <c r="J149" i="1"/>
  <c r="E149" i="1"/>
  <c r="K149" i="1"/>
  <c r="F149" i="1"/>
  <c r="L149" i="1"/>
  <c r="G149" i="1"/>
  <c r="M149" i="1"/>
  <c r="B150" i="1"/>
  <c r="H150" i="1"/>
  <c r="C150" i="1"/>
  <c r="I150" i="1"/>
  <c r="D150" i="1"/>
  <c r="J150" i="1"/>
  <c r="E150" i="1"/>
  <c r="K150" i="1"/>
  <c r="F150" i="1"/>
  <c r="L150" i="1"/>
  <c r="G150" i="1"/>
  <c r="M150" i="1"/>
  <c r="B151" i="1"/>
  <c r="H151" i="1"/>
  <c r="C151" i="1"/>
  <c r="I151" i="1"/>
  <c r="D151" i="1"/>
  <c r="J151" i="1"/>
  <c r="E151" i="1"/>
  <c r="K151" i="1"/>
  <c r="F151" i="1"/>
  <c r="L151" i="1"/>
  <c r="G151" i="1"/>
  <c r="M151" i="1"/>
  <c r="B152" i="1"/>
  <c r="H152" i="1"/>
  <c r="C152" i="1"/>
  <c r="I152" i="1"/>
  <c r="D152" i="1"/>
  <c r="J152" i="1"/>
  <c r="E152" i="1"/>
  <c r="K152" i="1"/>
  <c r="F152" i="1"/>
  <c r="L152" i="1"/>
  <c r="G152" i="1"/>
  <c r="M152" i="1"/>
  <c r="B153" i="1"/>
  <c r="H153" i="1"/>
  <c r="C153" i="1"/>
  <c r="I153" i="1"/>
  <c r="D153" i="1"/>
  <c r="J153" i="1"/>
  <c r="E153" i="1"/>
  <c r="K153" i="1"/>
  <c r="F153" i="1"/>
  <c r="L153" i="1"/>
  <c r="G153" i="1"/>
  <c r="M153" i="1"/>
  <c r="B154" i="1"/>
  <c r="H154" i="1"/>
  <c r="C154" i="1"/>
  <c r="I154" i="1"/>
  <c r="D154" i="1"/>
  <c r="J154" i="1"/>
  <c r="E154" i="1"/>
  <c r="K154" i="1"/>
  <c r="F154" i="1"/>
  <c r="L154" i="1"/>
  <c r="G154" i="1"/>
  <c r="M154" i="1"/>
  <c r="B155" i="1"/>
  <c r="H155" i="1"/>
  <c r="C155" i="1"/>
  <c r="I155" i="1"/>
  <c r="D155" i="1"/>
  <c r="J155" i="1"/>
  <c r="E155" i="1"/>
  <c r="K155" i="1"/>
  <c r="F155" i="1"/>
  <c r="L155" i="1"/>
  <c r="G155" i="1"/>
  <c r="M155" i="1"/>
  <c r="B156" i="1"/>
  <c r="H156" i="1"/>
  <c r="C156" i="1"/>
  <c r="I156" i="1"/>
  <c r="D156" i="1"/>
  <c r="J156" i="1"/>
  <c r="E156" i="1"/>
  <c r="K156" i="1"/>
  <c r="F156" i="1"/>
  <c r="L156" i="1"/>
  <c r="G156" i="1"/>
  <c r="M156" i="1"/>
  <c r="B157" i="1"/>
  <c r="H157" i="1"/>
  <c r="C157" i="1"/>
  <c r="I157" i="1"/>
  <c r="D157" i="1"/>
  <c r="J157" i="1"/>
  <c r="E157" i="1"/>
  <c r="K157" i="1"/>
  <c r="F157" i="1"/>
  <c r="L157" i="1"/>
  <c r="G157" i="1"/>
  <c r="M157" i="1"/>
  <c r="B158" i="1"/>
  <c r="H158" i="1"/>
  <c r="C158" i="1"/>
  <c r="I158" i="1"/>
  <c r="D158" i="1"/>
  <c r="J158" i="1"/>
  <c r="E158" i="1"/>
  <c r="K158" i="1"/>
  <c r="F158" i="1"/>
  <c r="L158" i="1"/>
  <c r="G158" i="1"/>
  <c r="M158" i="1"/>
  <c r="B159" i="1"/>
  <c r="H159" i="1"/>
  <c r="C159" i="1"/>
  <c r="I159" i="1"/>
  <c r="D159" i="1"/>
  <c r="J159" i="1"/>
  <c r="E159" i="1"/>
  <c r="K159" i="1"/>
  <c r="F159" i="1"/>
  <c r="L159" i="1"/>
  <c r="G159" i="1"/>
  <c r="M159" i="1"/>
  <c r="B160" i="1"/>
  <c r="H160" i="1"/>
  <c r="C160" i="1"/>
  <c r="I160" i="1"/>
  <c r="D160" i="1"/>
  <c r="J160" i="1"/>
  <c r="E160" i="1"/>
  <c r="K160" i="1"/>
  <c r="F160" i="1"/>
  <c r="L160" i="1"/>
  <c r="G160" i="1"/>
  <c r="M160" i="1"/>
  <c r="B161" i="1"/>
  <c r="H161" i="1"/>
  <c r="C161" i="1"/>
  <c r="I161" i="1"/>
  <c r="D161" i="1"/>
  <c r="J161" i="1"/>
  <c r="E161" i="1"/>
  <c r="K161" i="1"/>
  <c r="F161" i="1"/>
  <c r="L161" i="1"/>
  <c r="G161" i="1"/>
  <c r="M161" i="1"/>
  <c r="B162" i="1"/>
  <c r="H162" i="1"/>
  <c r="C162" i="1"/>
  <c r="I162" i="1"/>
  <c r="D162" i="1"/>
  <c r="J162" i="1"/>
  <c r="E162" i="1"/>
  <c r="K162" i="1"/>
  <c r="F162" i="1"/>
  <c r="L162" i="1"/>
  <c r="G162" i="1"/>
  <c r="M162" i="1"/>
  <c r="B163" i="1"/>
  <c r="H163" i="1"/>
  <c r="C163" i="1"/>
  <c r="I163" i="1"/>
  <c r="D163" i="1"/>
  <c r="J163" i="1"/>
  <c r="E163" i="1"/>
  <c r="K163" i="1"/>
  <c r="F163" i="1"/>
  <c r="L163" i="1"/>
  <c r="G163" i="1"/>
  <c r="M163" i="1"/>
  <c r="B164" i="1"/>
  <c r="H164" i="1"/>
  <c r="C164" i="1"/>
  <c r="I164" i="1"/>
  <c r="D164" i="1"/>
  <c r="J164" i="1"/>
  <c r="E164" i="1"/>
  <c r="K164" i="1"/>
  <c r="F164" i="1"/>
  <c r="L164" i="1"/>
  <c r="G164" i="1"/>
  <c r="M164" i="1"/>
  <c r="B165" i="1"/>
  <c r="H165" i="1"/>
  <c r="C165" i="1"/>
  <c r="I165" i="1"/>
  <c r="D165" i="1"/>
  <c r="J165" i="1"/>
  <c r="E165" i="1"/>
  <c r="K165" i="1"/>
  <c r="F165" i="1"/>
  <c r="L165" i="1"/>
  <c r="G165" i="1"/>
  <c r="M165" i="1"/>
  <c r="B166" i="1"/>
  <c r="H166" i="1"/>
  <c r="C166" i="1"/>
  <c r="I166" i="1"/>
  <c r="D166" i="1"/>
  <c r="J166" i="1"/>
  <c r="E166" i="1"/>
  <c r="K166" i="1"/>
  <c r="F166" i="1"/>
  <c r="L166" i="1"/>
  <c r="G166" i="1"/>
  <c r="M166" i="1"/>
  <c r="B167" i="1"/>
  <c r="H167" i="1"/>
  <c r="C167" i="1"/>
  <c r="I167" i="1"/>
  <c r="D167" i="1"/>
  <c r="J167" i="1"/>
  <c r="E167" i="1"/>
  <c r="K167" i="1"/>
  <c r="F167" i="1"/>
  <c r="L167" i="1"/>
  <c r="G167" i="1"/>
  <c r="M167" i="1"/>
  <c r="B168" i="1"/>
  <c r="H168" i="1"/>
  <c r="C168" i="1"/>
  <c r="I168" i="1"/>
  <c r="D168" i="1"/>
  <c r="J168" i="1"/>
  <c r="E168" i="1"/>
  <c r="K168" i="1"/>
  <c r="F168" i="1"/>
  <c r="L168" i="1"/>
  <c r="G168" i="1"/>
  <c r="M168" i="1"/>
  <c r="B169" i="1"/>
  <c r="H169" i="1"/>
  <c r="C169" i="1"/>
  <c r="I169" i="1"/>
  <c r="D169" i="1"/>
  <c r="J169" i="1"/>
  <c r="E169" i="1"/>
  <c r="K169" i="1"/>
  <c r="F169" i="1"/>
  <c r="L169" i="1"/>
  <c r="G169" i="1"/>
  <c r="M169" i="1"/>
  <c r="B170" i="1"/>
  <c r="H170" i="1"/>
  <c r="C170" i="1"/>
  <c r="I170" i="1"/>
  <c r="D170" i="1"/>
  <c r="J170" i="1"/>
  <c r="E170" i="1"/>
  <c r="K170" i="1"/>
  <c r="F170" i="1"/>
  <c r="L170" i="1"/>
  <c r="G170" i="1"/>
  <c r="M170" i="1"/>
  <c r="B171" i="1"/>
  <c r="H171" i="1"/>
  <c r="C171" i="1"/>
  <c r="I171" i="1"/>
  <c r="D171" i="1"/>
  <c r="J171" i="1"/>
  <c r="E171" i="1"/>
  <c r="K171" i="1"/>
  <c r="F171" i="1"/>
  <c r="L171" i="1"/>
  <c r="G171" i="1"/>
  <c r="M171" i="1"/>
  <c r="B172" i="1"/>
  <c r="H172" i="1"/>
  <c r="C172" i="1"/>
  <c r="I172" i="1"/>
  <c r="D172" i="1"/>
  <c r="J172" i="1"/>
  <c r="E172" i="1"/>
  <c r="K172" i="1"/>
  <c r="F172" i="1"/>
  <c r="L172" i="1"/>
  <c r="G172" i="1"/>
  <c r="M172" i="1"/>
  <c r="B173" i="1"/>
  <c r="H173" i="1"/>
  <c r="C173" i="1"/>
  <c r="I173" i="1"/>
  <c r="D173" i="1"/>
  <c r="J173" i="1"/>
  <c r="E173" i="1"/>
  <c r="K173" i="1"/>
  <c r="F173" i="1"/>
  <c r="L173" i="1"/>
  <c r="G173" i="1"/>
  <c r="M173" i="1"/>
  <c r="B174" i="1"/>
  <c r="H174" i="1"/>
  <c r="C174" i="1"/>
  <c r="I174" i="1"/>
  <c r="D174" i="1"/>
  <c r="J174" i="1"/>
  <c r="E174" i="1"/>
  <c r="K174" i="1"/>
  <c r="F174" i="1"/>
  <c r="L174" i="1"/>
  <c r="G174" i="1"/>
  <c r="M174" i="1"/>
  <c r="B175" i="1"/>
  <c r="H175" i="1"/>
  <c r="C175" i="1"/>
  <c r="I175" i="1"/>
  <c r="D175" i="1"/>
  <c r="J175" i="1"/>
  <c r="E175" i="1"/>
  <c r="K175" i="1"/>
  <c r="F175" i="1"/>
  <c r="L175" i="1"/>
  <c r="G175" i="1"/>
  <c r="M175" i="1"/>
  <c r="B176" i="1"/>
  <c r="H176" i="1"/>
  <c r="C176" i="1"/>
  <c r="I176" i="1"/>
  <c r="D176" i="1"/>
  <c r="J176" i="1"/>
  <c r="E176" i="1"/>
  <c r="K176" i="1"/>
  <c r="F176" i="1"/>
  <c r="L176" i="1"/>
  <c r="G176" i="1"/>
  <c r="M176" i="1"/>
  <c r="B177" i="1"/>
  <c r="H177" i="1"/>
  <c r="C177" i="1"/>
  <c r="I177" i="1"/>
  <c r="D177" i="1"/>
  <c r="J177" i="1"/>
  <c r="E177" i="1"/>
  <c r="K177" i="1"/>
  <c r="F177" i="1"/>
  <c r="L177" i="1"/>
  <c r="G177" i="1"/>
  <c r="M177" i="1"/>
  <c r="B178" i="1"/>
  <c r="H178" i="1"/>
  <c r="C178" i="1"/>
  <c r="I178" i="1"/>
  <c r="D178" i="1"/>
  <c r="J178" i="1"/>
  <c r="E178" i="1"/>
  <c r="K178" i="1"/>
  <c r="F178" i="1"/>
  <c r="L178" i="1"/>
  <c r="G178" i="1"/>
  <c r="M178" i="1"/>
  <c r="B179" i="1"/>
  <c r="H179" i="1"/>
  <c r="C179" i="1"/>
  <c r="I179" i="1"/>
  <c r="D179" i="1"/>
  <c r="J179" i="1"/>
  <c r="E179" i="1"/>
  <c r="K179" i="1"/>
  <c r="F179" i="1"/>
  <c r="L179" i="1"/>
  <c r="G179" i="1"/>
  <c r="M179" i="1"/>
  <c r="B180" i="1"/>
  <c r="H180" i="1"/>
  <c r="C180" i="1"/>
  <c r="I180" i="1"/>
  <c r="D180" i="1"/>
  <c r="J180" i="1"/>
  <c r="E180" i="1"/>
  <c r="K180" i="1"/>
  <c r="F180" i="1"/>
  <c r="L180" i="1"/>
  <c r="G180" i="1"/>
  <c r="M180" i="1"/>
  <c r="B181" i="1"/>
  <c r="H181" i="1"/>
  <c r="C181" i="1"/>
  <c r="I181" i="1"/>
  <c r="D181" i="1"/>
  <c r="J181" i="1"/>
  <c r="E181" i="1"/>
  <c r="K181" i="1"/>
  <c r="F181" i="1"/>
  <c r="L181" i="1"/>
  <c r="G181" i="1"/>
  <c r="M181" i="1"/>
  <c r="B182" i="1"/>
  <c r="H182" i="1"/>
  <c r="C182" i="1"/>
  <c r="I182" i="1"/>
  <c r="D182" i="1"/>
  <c r="J182" i="1"/>
  <c r="E182" i="1"/>
  <c r="K182" i="1"/>
  <c r="F182" i="1"/>
  <c r="L182" i="1"/>
  <c r="G182" i="1"/>
  <c r="M182" i="1"/>
  <c r="B183" i="1"/>
  <c r="H183" i="1"/>
  <c r="C183" i="1"/>
  <c r="I183" i="1"/>
  <c r="D183" i="1"/>
  <c r="J183" i="1"/>
  <c r="E183" i="1"/>
  <c r="K183" i="1"/>
  <c r="F183" i="1"/>
  <c r="L183" i="1"/>
  <c r="G183" i="1"/>
  <c r="M183" i="1"/>
  <c r="B184" i="1"/>
  <c r="H184" i="1"/>
  <c r="C184" i="1"/>
  <c r="I184" i="1"/>
  <c r="D184" i="1"/>
  <c r="J184" i="1"/>
  <c r="E184" i="1"/>
  <c r="K184" i="1"/>
  <c r="F184" i="1"/>
  <c r="L184" i="1"/>
  <c r="G184" i="1"/>
  <c r="M184" i="1"/>
  <c r="B185" i="1"/>
  <c r="H185" i="1"/>
  <c r="C185" i="1"/>
  <c r="I185" i="1"/>
  <c r="D185" i="1"/>
  <c r="J185" i="1"/>
  <c r="E185" i="1"/>
  <c r="K185" i="1"/>
  <c r="F185" i="1"/>
  <c r="L185" i="1"/>
  <c r="G185" i="1"/>
  <c r="M185" i="1"/>
  <c r="B186" i="1"/>
  <c r="H186" i="1"/>
  <c r="C186" i="1"/>
  <c r="I186" i="1"/>
  <c r="D186" i="1"/>
  <c r="J186" i="1"/>
  <c r="E186" i="1"/>
  <c r="K186" i="1"/>
  <c r="F186" i="1"/>
  <c r="L186" i="1"/>
  <c r="G186" i="1"/>
  <c r="M186" i="1"/>
  <c r="B187" i="1"/>
  <c r="H187" i="1"/>
  <c r="C187" i="1"/>
  <c r="I187" i="1"/>
  <c r="D187" i="1"/>
  <c r="J187" i="1"/>
  <c r="E187" i="1"/>
  <c r="K187" i="1"/>
  <c r="F187" i="1"/>
  <c r="L187" i="1"/>
  <c r="G187" i="1"/>
  <c r="M187" i="1"/>
  <c r="B188" i="1"/>
  <c r="H188" i="1"/>
  <c r="C188" i="1"/>
  <c r="I188" i="1"/>
  <c r="D188" i="1"/>
  <c r="J188" i="1"/>
  <c r="E188" i="1"/>
  <c r="K188" i="1"/>
  <c r="F188" i="1"/>
  <c r="L188" i="1"/>
  <c r="G188" i="1"/>
  <c r="M188" i="1"/>
  <c r="B189" i="1"/>
  <c r="H189" i="1"/>
  <c r="C189" i="1"/>
  <c r="I189" i="1"/>
  <c r="D189" i="1"/>
  <c r="J189" i="1"/>
  <c r="E189" i="1"/>
  <c r="K189" i="1"/>
  <c r="F189" i="1"/>
  <c r="L189" i="1"/>
  <c r="G189" i="1"/>
  <c r="M189" i="1"/>
  <c r="B190" i="1"/>
  <c r="H190" i="1"/>
  <c r="C190" i="1"/>
  <c r="I190" i="1"/>
  <c r="D190" i="1"/>
  <c r="J190" i="1"/>
  <c r="E190" i="1"/>
  <c r="K190" i="1"/>
  <c r="F190" i="1"/>
  <c r="L190" i="1"/>
  <c r="G190" i="1"/>
  <c r="M190" i="1"/>
  <c r="B191" i="1"/>
  <c r="H191" i="1"/>
  <c r="C191" i="1"/>
  <c r="I191" i="1"/>
  <c r="D191" i="1"/>
  <c r="J191" i="1"/>
  <c r="E191" i="1"/>
  <c r="K191" i="1"/>
  <c r="F191" i="1"/>
  <c r="L191" i="1"/>
  <c r="G191" i="1"/>
  <c r="M191" i="1"/>
  <c r="B192" i="1"/>
  <c r="H192" i="1"/>
  <c r="C192" i="1"/>
  <c r="I192" i="1"/>
  <c r="D192" i="1"/>
  <c r="J192" i="1"/>
  <c r="E192" i="1"/>
  <c r="K192" i="1"/>
  <c r="F192" i="1"/>
  <c r="L192" i="1"/>
  <c r="G192" i="1"/>
  <c r="M192" i="1"/>
  <c r="B193" i="1"/>
  <c r="H193" i="1"/>
  <c r="C193" i="1"/>
  <c r="I193" i="1"/>
  <c r="D193" i="1"/>
  <c r="J193" i="1"/>
  <c r="E193" i="1"/>
  <c r="K193" i="1"/>
  <c r="F193" i="1"/>
  <c r="L193" i="1"/>
  <c r="G193" i="1"/>
  <c r="M193" i="1"/>
  <c r="B194" i="1"/>
  <c r="H194" i="1"/>
  <c r="C194" i="1"/>
  <c r="I194" i="1"/>
  <c r="D194" i="1"/>
  <c r="J194" i="1"/>
  <c r="E194" i="1"/>
  <c r="K194" i="1"/>
  <c r="F194" i="1"/>
  <c r="L194" i="1"/>
  <c r="G194" i="1"/>
  <c r="M194" i="1"/>
  <c r="B195" i="1"/>
  <c r="H195" i="1"/>
  <c r="C195" i="1"/>
  <c r="I195" i="1"/>
  <c r="D195" i="1"/>
  <c r="J195" i="1"/>
  <c r="E195" i="1"/>
  <c r="K195" i="1"/>
  <c r="F195" i="1"/>
  <c r="L195" i="1"/>
  <c r="G195" i="1"/>
  <c r="M195" i="1"/>
  <c r="B196" i="1"/>
  <c r="H196" i="1"/>
  <c r="C196" i="1"/>
  <c r="I196" i="1"/>
  <c r="D196" i="1"/>
  <c r="J196" i="1"/>
  <c r="E196" i="1"/>
  <c r="K196" i="1"/>
  <c r="F196" i="1"/>
  <c r="L196" i="1"/>
  <c r="G196" i="1"/>
  <c r="M196" i="1"/>
  <c r="B197" i="1"/>
  <c r="H197" i="1"/>
  <c r="C197" i="1"/>
  <c r="I197" i="1"/>
  <c r="D197" i="1"/>
  <c r="J197" i="1"/>
  <c r="E197" i="1"/>
  <c r="K197" i="1"/>
  <c r="F197" i="1"/>
  <c r="L197" i="1"/>
  <c r="G197" i="1"/>
  <c r="M197" i="1"/>
  <c r="B198" i="1"/>
  <c r="H198" i="1"/>
  <c r="C198" i="1"/>
  <c r="I198" i="1"/>
  <c r="D198" i="1"/>
  <c r="J198" i="1"/>
  <c r="E198" i="1"/>
  <c r="K198" i="1"/>
  <c r="F198" i="1"/>
  <c r="L198" i="1"/>
  <c r="G198" i="1"/>
  <c r="M198" i="1"/>
  <c r="B199" i="1"/>
  <c r="H199" i="1"/>
  <c r="C199" i="1"/>
  <c r="I199" i="1"/>
  <c r="D199" i="1"/>
  <c r="J199" i="1"/>
  <c r="E199" i="1"/>
  <c r="K199" i="1"/>
  <c r="F199" i="1"/>
  <c r="L199" i="1"/>
  <c r="G199" i="1"/>
  <c r="M199" i="1"/>
  <c r="B200" i="1"/>
  <c r="H200" i="1"/>
  <c r="C200" i="1"/>
  <c r="I200" i="1"/>
  <c r="D200" i="1"/>
  <c r="J200" i="1"/>
  <c r="E200" i="1"/>
  <c r="K200" i="1"/>
  <c r="F200" i="1"/>
  <c r="L200" i="1"/>
  <c r="G200" i="1"/>
  <c r="M200" i="1"/>
  <c r="B201" i="1"/>
  <c r="H201" i="1"/>
  <c r="C201" i="1"/>
  <c r="I201" i="1"/>
  <c r="D201" i="1"/>
  <c r="J201" i="1"/>
  <c r="E201" i="1"/>
  <c r="K201" i="1"/>
  <c r="F201" i="1"/>
  <c r="L201" i="1"/>
  <c r="G201" i="1"/>
  <c r="M201" i="1"/>
  <c r="B202" i="1"/>
  <c r="H202" i="1"/>
  <c r="C202" i="1"/>
  <c r="I202" i="1"/>
  <c r="D202" i="1"/>
  <c r="J202" i="1"/>
  <c r="E202" i="1"/>
  <c r="K202" i="1"/>
  <c r="F202" i="1"/>
  <c r="L202" i="1"/>
  <c r="G202" i="1"/>
  <c r="M202" i="1"/>
  <c r="B203" i="1"/>
  <c r="H203" i="1"/>
  <c r="C203" i="1"/>
  <c r="I203" i="1"/>
  <c r="D203" i="1"/>
  <c r="J203" i="1"/>
  <c r="E203" i="1"/>
  <c r="K203" i="1"/>
  <c r="F203" i="1"/>
  <c r="L203" i="1"/>
  <c r="G203" i="1"/>
  <c r="M203" i="1"/>
  <c r="B204" i="1"/>
  <c r="H204" i="1"/>
  <c r="C204" i="1"/>
  <c r="I204" i="1"/>
  <c r="D204" i="1"/>
  <c r="J204" i="1"/>
  <c r="E204" i="1"/>
  <c r="K204" i="1"/>
  <c r="F204" i="1"/>
  <c r="L204" i="1"/>
  <c r="G204" i="1"/>
  <c r="M204" i="1"/>
  <c r="B205" i="1"/>
  <c r="H205" i="1"/>
  <c r="C205" i="1"/>
  <c r="I205" i="1"/>
  <c r="D205" i="1"/>
  <c r="J205" i="1"/>
  <c r="E205" i="1"/>
  <c r="K205" i="1"/>
  <c r="F205" i="1"/>
  <c r="L205" i="1"/>
  <c r="G205" i="1"/>
  <c r="M205" i="1"/>
  <c r="B206" i="1"/>
  <c r="H206" i="1"/>
  <c r="C206" i="1"/>
  <c r="I206" i="1"/>
  <c r="D206" i="1"/>
  <c r="J206" i="1"/>
  <c r="E206" i="1"/>
  <c r="K206" i="1"/>
  <c r="F206" i="1"/>
  <c r="L206" i="1"/>
  <c r="G206" i="1"/>
  <c r="M206" i="1"/>
  <c r="B207" i="1"/>
  <c r="H207" i="1"/>
  <c r="C207" i="1"/>
  <c r="I207" i="1"/>
  <c r="D207" i="1"/>
  <c r="J207" i="1"/>
  <c r="E207" i="1"/>
  <c r="K207" i="1"/>
  <c r="F207" i="1"/>
  <c r="L207" i="1"/>
  <c r="G207" i="1"/>
  <c r="M207" i="1"/>
  <c r="B208" i="1"/>
  <c r="H208" i="1"/>
  <c r="C208" i="1"/>
  <c r="I208" i="1"/>
  <c r="D208" i="1"/>
  <c r="J208" i="1"/>
  <c r="E208" i="1"/>
  <c r="K208" i="1"/>
  <c r="F208" i="1"/>
  <c r="L208" i="1"/>
  <c r="G208" i="1"/>
  <c r="M208" i="1"/>
  <c r="B209" i="1"/>
  <c r="H209" i="1"/>
  <c r="C209" i="1"/>
  <c r="I209" i="1"/>
  <c r="D209" i="1"/>
  <c r="J209" i="1"/>
  <c r="E209" i="1"/>
  <c r="K209" i="1"/>
  <c r="F209" i="1"/>
  <c r="L209" i="1"/>
  <c r="G209" i="1"/>
  <c r="M209" i="1"/>
  <c r="B210" i="1"/>
  <c r="H210" i="1"/>
  <c r="C210" i="1"/>
  <c r="I210" i="1"/>
  <c r="D210" i="1"/>
  <c r="J210" i="1"/>
  <c r="E210" i="1"/>
  <c r="K210" i="1"/>
  <c r="F210" i="1"/>
  <c r="L210" i="1"/>
  <c r="G210" i="1"/>
  <c r="M210" i="1"/>
  <c r="B211" i="1"/>
  <c r="H211" i="1"/>
  <c r="C211" i="1"/>
  <c r="I211" i="1"/>
  <c r="D211" i="1"/>
  <c r="J211" i="1"/>
  <c r="E211" i="1"/>
  <c r="K211" i="1"/>
  <c r="F211" i="1"/>
  <c r="L211" i="1"/>
  <c r="G211" i="1"/>
  <c r="M211" i="1"/>
  <c r="B212" i="1"/>
  <c r="H212" i="1"/>
  <c r="C212" i="1"/>
  <c r="I212" i="1"/>
  <c r="D212" i="1"/>
  <c r="J212" i="1"/>
  <c r="E212" i="1"/>
  <c r="K212" i="1"/>
  <c r="F212" i="1"/>
  <c r="L212" i="1"/>
  <c r="G212" i="1"/>
  <c r="M212" i="1"/>
  <c r="B213" i="1"/>
  <c r="H213" i="1"/>
  <c r="C213" i="1"/>
  <c r="I213" i="1"/>
  <c r="D213" i="1"/>
  <c r="J213" i="1"/>
  <c r="E213" i="1"/>
  <c r="K213" i="1"/>
  <c r="F213" i="1"/>
  <c r="L213" i="1"/>
  <c r="G213" i="1"/>
  <c r="M213" i="1"/>
  <c r="B214" i="1"/>
  <c r="H214" i="1"/>
  <c r="C214" i="1"/>
  <c r="I214" i="1"/>
  <c r="D214" i="1"/>
  <c r="J214" i="1"/>
  <c r="E214" i="1"/>
  <c r="K214" i="1"/>
  <c r="F214" i="1"/>
  <c r="L214" i="1"/>
  <c r="G214" i="1"/>
  <c r="M214" i="1"/>
  <c r="B215" i="1"/>
  <c r="H215" i="1"/>
  <c r="C215" i="1"/>
  <c r="I215" i="1"/>
  <c r="D215" i="1"/>
  <c r="J215" i="1"/>
  <c r="E215" i="1"/>
  <c r="K215" i="1"/>
  <c r="F215" i="1"/>
  <c r="L215" i="1"/>
  <c r="G215" i="1"/>
  <c r="M215" i="1"/>
  <c r="B216" i="1"/>
  <c r="H216" i="1"/>
  <c r="C216" i="1"/>
  <c r="I216" i="1"/>
  <c r="D216" i="1"/>
  <c r="J216" i="1"/>
  <c r="E216" i="1"/>
  <c r="K216" i="1"/>
  <c r="F216" i="1"/>
  <c r="L216" i="1"/>
  <c r="G216" i="1"/>
  <c r="M216" i="1"/>
  <c r="B217" i="1"/>
  <c r="H217" i="1"/>
  <c r="C217" i="1"/>
  <c r="I217" i="1"/>
  <c r="D217" i="1"/>
  <c r="J217" i="1"/>
  <c r="E217" i="1"/>
  <c r="K217" i="1"/>
  <c r="F217" i="1"/>
  <c r="L217" i="1"/>
  <c r="G217" i="1"/>
  <c r="M217" i="1"/>
  <c r="B218" i="1"/>
  <c r="H218" i="1"/>
  <c r="C218" i="1"/>
  <c r="I218" i="1"/>
  <c r="D218" i="1"/>
  <c r="J218" i="1"/>
  <c r="E218" i="1"/>
  <c r="K218" i="1"/>
  <c r="F218" i="1"/>
  <c r="L218" i="1"/>
  <c r="G218" i="1"/>
  <c r="M218" i="1"/>
  <c r="B219" i="1"/>
  <c r="H219" i="1"/>
  <c r="C219" i="1"/>
  <c r="I219" i="1"/>
  <c r="D219" i="1"/>
  <c r="J219" i="1"/>
  <c r="E219" i="1"/>
  <c r="K219" i="1"/>
  <c r="F219" i="1"/>
  <c r="L219" i="1"/>
  <c r="G219" i="1"/>
  <c r="M219" i="1"/>
  <c r="B220" i="1"/>
  <c r="H220" i="1"/>
  <c r="C220" i="1"/>
  <c r="I220" i="1"/>
  <c r="D220" i="1"/>
  <c r="J220" i="1"/>
  <c r="E220" i="1"/>
  <c r="K220" i="1"/>
  <c r="F220" i="1"/>
  <c r="L220" i="1"/>
  <c r="G220" i="1"/>
  <c r="M220" i="1"/>
  <c r="B221" i="1"/>
  <c r="H221" i="1"/>
  <c r="C221" i="1"/>
  <c r="I221" i="1"/>
  <c r="D221" i="1"/>
  <c r="J221" i="1"/>
  <c r="E221" i="1"/>
  <c r="K221" i="1"/>
  <c r="F221" i="1"/>
  <c r="L221" i="1"/>
  <c r="G221" i="1"/>
  <c r="M221" i="1"/>
  <c r="B222" i="1"/>
  <c r="H222" i="1"/>
  <c r="C222" i="1"/>
  <c r="I222" i="1"/>
  <c r="D222" i="1"/>
  <c r="J222" i="1"/>
  <c r="E222" i="1"/>
  <c r="K222" i="1"/>
  <c r="F222" i="1"/>
  <c r="L222" i="1"/>
  <c r="G222" i="1"/>
  <c r="M222" i="1"/>
  <c r="B223" i="1"/>
  <c r="H223" i="1"/>
  <c r="C223" i="1"/>
  <c r="I223" i="1"/>
  <c r="D223" i="1"/>
  <c r="J223" i="1"/>
  <c r="E223" i="1"/>
  <c r="K223" i="1"/>
  <c r="F223" i="1"/>
  <c r="L223" i="1"/>
  <c r="G223" i="1"/>
  <c r="M223" i="1"/>
  <c r="C3" i="1"/>
  <c r="I3" i="1"/>
  <c r="D3" i="1"/>
  <c r="J3" i="1"/>
  <c r="E3" i="1"/>
  <c r="K3" i="1"/>
  <c r="F3" i="1"/>
  <c r="L3" i="1"/>
  <c r="G3" i="1"/>
  <c r="M3" i="1"/>
</calcChain>
</file>

<file path=xl/sharedStrings.xml><?xml version="1.0" encoding="utf-8"?>
<sst xmlns="http://schemas.openxmlformats.org/spreadsheetml/2006/main" count="15" uniqueCount="9">
  <si>
    <t>napi</t>
  </si>
  <si>
    <t>havi</t>
  </si>
  <si>
    <t>negyedéves</t>
  </si>
  <si>
    <t>kétéves</t>
  </si>
  <si>
    <t>féléves</t>
  </si>
  <si>
    <t>éves</t>
  </si>
  <si>
    <t>kamatláb</t>
  </si>
  <si>
    <t>évesített kamatláb</t>
  </si>
  <si>
    <t>eltérés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</si>
</sst>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00%"/>
  </numFmts>
  <fonts count="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76" fontId="2" fillId="0" borderId="0" xfId="0" applyNumberFormat="1" applyFont="1"/>
    <xf numFmtId="176" fontId="2" fillId="2" borderId="0" xfId="0" applyNumberFormat="1" applyFont="1" applyFill="1"/>
    <xf numFmtId="177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0" sqref="K10"/>
    </sheetView>
  </sheetViews>
  <sheetFormatPr defaultColWidth="8.85546875" defaultRowHeight="12.75" x14ac:dyDescent="0.2"/>
  <cols>
    <col min="1" max="2" width="8.85546875" style="1"/>
    <col min="3" max="3" width="8.85546875" style="1" customWidth="1"/>
    <col min="4" max="4" width="12.42578125" style="1" customWidth="1"/>
    <col min="5" max="5" width="9.7109375" style="1" customWidth="1"/>
    <col min="6" max="6" width="9.28515625" style="1" customWidth="1"/>
    <col min="7" max="9" width="8.85546875" style="1"/>
    <col min="10" max="10" width="12" style="1" customWidth="1"/>
    <col min="11" max="16384" width="8.85546875" style="1"/>
  </cols>
  <sheetData>
    <row r="1" spans="1:13" x14ac:dyDescent="0.2">
      <c r="B1" s="2" t="s">
        <v>7</v>
      </c>
      <c r="H1" s="2" t="s">
        <v>8</v>
      </c>
    </row>
    <row r="2" spans="1:13" x14ac:dyDescent="0.2">
      <c r="A2" s="2" t="s">
        <v>6</v>
      </c>
      <c r="B2" s="3" t="s">
        <v>0</v>
      </c>
      <c r="C2" s="3" t="s">
        <v>1</v>
      </c>
      <c r="D2" s="3" t="s">
        <v>2</v>
      </c>
      <c r="E2" s="3" t="s">
        <v>4</v>
      </c>
      <c r="F2" s="3" t="s">
        <v>5</v>
      </c>
      <c r="G2" s="3" t="s">
        <v>3</v>
      </c>
      <c r="H2" s="4" t="s">
        <v>0</v>
      </c>
      <c r="I2" s="4" t="s">
        <v>1</v>
      </c>
      <c r="J2" s="4" t="s">
        <v>2</v>
      </c>
      <c r="K2" s="4" t="s">
        <v>4</v>
      </c>
      <c r="L2" s="4" t="s">
        <v>5</v>
      </c>
      <c r="M2" s="4" t="s">
        <v>3</v>
      </c>
    </row>
    <row r="3" spans="1:13" x14ac:dyDescent="0.2">
      <c r="A3" s="5">
        <v>0.03</v>
      </c>
      <c r="B3" s="5">
        <f>(1+$A3/365)^365-1</f>
        <v>3.0453263600558333E-2</v>
      </c>
      <c r="C3" s="5">
        <f>(1+$A3/12)^12-1</f>
        <v>3.0415956913506736E-2</v>
      </c>
      <c r="D3" s="5">
        <f>(1+$A3/4)^4-1</f>
        <v>3.0339190664062876E-2</v>
      </c>
      <c r="E3" s="5">
        <f>(1+$A3/2)^2-1</f>
        <v>3.0224999999999724E-2</v>
      </c>
      <c r="F3" s="5">
        <f>(1+$A3/1)^1-1</f>
        <v>3.0000000000000027E-2</v>
      </c>
      <c r="G3" s="5">
        <f>(1+$A3/0.5)^0.5-1</f>
        <v>2.9563014098699991E-2</v>
      </c>
      <c r="H3" s="6">
        <f t="shared" ref="H3:M3" si="0">B3-$A3</f>
        <v>4.5326360055833459E-4</v>
      </c>
      <c r="I3" s="6">
        <f t="shared" si="0"/>
        <v>4.1595691350673758E-4</v>
      </c>
      <c r="J3" s="6">
        <f t="shared" si="0"/>
        <v>3.3919066406287723E-4</v>
      </c>
      <c r="K3" s="6">
        <f t="shared" si="0"/>
        <v>2.2499999999972542E-4</v>
      </c>
      <c r="L3" s="6">
        <f t="shared" si="0"/>
        <v>2.7755575615628914E-17</v>
      </c>
      <c r="M3" s="6">
        <f t="shared" si="0"/>
        <v>-4.369859013000077E-4</v>
      </c>
    </row>
    <row r="4" spans="1:13" x14ac:dyDescent="0.2">
      <c r="A4" s="5">
        <v>3.1E-2</v>
      </c>
      <c r="B4" s="5">
        <f t="shared" ref="B4:B67" si="1">(1+$A4/365)^365-1</f>
        <v>3.1484146077251696E-2</v>
      </c>
      <c r="C4" s="5">
        <f t="shared" ref="C4:C67" si="2">(1+$A4/12)^12-1</f>
        <v>3.1444273306236781E-2</v>
      </c>
      <c r="D4" s="5">
        <f t="shared" ref="D4:D67" si="3">(1+$A4/4)^4-1</f>
        <v>3.1362240545003583E-2</v>
      </c>
      <c r="E4" s="5">
        <f t="shared" ref="E4:E67" si="4">(1+$A4/2)^2-1</f>
        <v>3.1240250000000191E-2</v>
      </c>
      <c r="F4" s="5">
        <f t="shared" ref="F4:F67" si="5">(1+$A4/1)^1-1</f>
        <v>3.0999999999999917E-2</v>
      </c>
      <c r="G4" s="5">
        <f t="shared" ref="G4:G67" si="6">(1+$A4/0.5)^0.5-1</f>
        <v>3.0533842239060194E-2</v>
      </c>
      <c r="H4" s="6">
        <f t="shared" ref="H4:H67" si="7">B4-$A4</f>
        <v>4.8414607725169589E-4</v>
      </c>
      <c r="I4" s="6">
        <f t="shared" ref="I4:I67" si="8">C4-$A4</f>
        <v>4.4427330623678096E-4</v>
      </c>
      <c r="J4" s="6">
        <f t="shared" ref="J4:J67" si="9">D4-$A4</f>
        <v>3.6224054500358371E-4</v>
      </c>
      <c r="K4" s="6">
        <f t="shared" ref="K4:K67" si="10">E4-$A4</f>
        <v>2.402500000001917E-4</v>
      </c>
      <c r="L4" s="6">
        <f t="shared" ref="L4:L67" si="11">F4-$A4</f>
        <v>-8.3266726846886741E-17</v>
      </c>
      <c r="M4" s="6">
        <f t="shared" ref="M4:M67" si="12">G4-$A4</f>
        <v>-4.6615776093980599E-4</v>
      </c>
    </row>
    <row r="5" spans="1:13" x14ac:dyDescent="0.2">
      <c r="A5" s="5">
        <v>3.2000000000000001E-2</v>
      </c>
      <c r="B5" s="5">
        <f t="shared" si="1"/>
        <v>3.2516057037460744E-2</v>
      </c>
      <c r="C5" s="5">
        <f t="shared" si="2"/>
        <v>3.2473530323427591E-2</v>
      </c>
      <c r="D5" s="5">
        <f t="shared" si="3"/>
        <v>3.2386052096000206E-2</v>
      </c>
      <c r="E5" s="5">
        <f t="shared" si="4"/>
        <v>3.2256000000000062E-2</v>
      </c>
      <c r="F5" s="5">
        <f t="shared" si="5"/>
        <v>3.2000000000000028E-2</v>
      </c>
      <c r="G5" s="5">
        <f t="shared" si="6"/>
        <v>3.1503756658210147E-2</v>
      </c>
      <c r="H5" s="6">
        <f t="shared" si="7"/>
        <v>5.1605703746074316E-4</v>
      </c>
      <c r="I5" s="6">
        <f t="shared" si="8"/>
        <v>4.7353032342759005E-4</v>
      </c>
      <c r="J5" s="6">
        <f t="shared" si="9"/>
        <v>3.8605209600020562E-4</v>
      </c>
      <c r="K5" s="6">
        <f t="shared" si="10"/>
        <v>2.5600000000006173E-4</v>
      </c>
      <c r="L5" s="6">
        <f t="shared" si="11"/>
        <v>0</v>
      </c>
      <c r="M5" s="6">
        <f t="shared" si="12"/>
        <v>-4.9624334178985374E-4</v>
      </c>
    </row>
    <row r="6" spans="1:13" x14ac:dyDescent="0.2">
      <c r="A6" s="5">
        <v>3.3000000000000002E-2</v>
      </c>
      <c r="B6" s="5">
        <f t="shared" si="1"/>
        <v>3.3548997504548206E-2</v>
      </c>
      <c r="C6" s="5">
        <f t="shared" si="2"/>
        <v>3.3503728747209749E-2</v>
      </c>
      <c r="D6" s="5">
        <f t="shared" si="3"/>
        <v>3.3410625695004414E-2</v>
      </c>
      <c r="E6" s="5">
        <f t="shared" si="4"/>
        <v>3.3272250000000003E-2</v>
      </c>
      <c r="F6" s="5">
        <f t="shared" si="5"/>
        <v>3.2999999999999918E-2</v>
      </c>
      <c r="G6" s="5">
        <f t="shared" si="6"/>
        <v>3.2472759931224449E-2</v>
      </c>
      <c r="H6" s="6">
        <f t="shared" si="7"/>
        <v>5.4899750454820428E-4</v>
      </c>
      <c r="I6" s="6">
        <f t="shared" si="8"/>
        <v>5.0372874720974736E-4</v>
      </c>
      <c r="J6" s="6">
        <f t="shared" si="9"/>
        <v>4.1062569500441293E-4</v>
      </c>
      <c r="K6" s="6">
        <f t="shared" si="10"/>
        <v>2.7225000000000166E-4</v>
      </c>
      <c r="L6" s="6">
        <f t="shared" si="11"/>
        <v>-8.3266726846886741E-17</v>
      </c>
      <c r="M6" s="6">
        <f t="shared" si="12"/>
        <v>-5.2724006877555296E-4</v>
      </c>
    </row>
    <row r="7" spans="1:13" x14ac:dyDescent="0.2">
      <c r="A7" s="5">
        <v>3.4000000000000002E-2</v>
      </c>
      <c r="B7" s="5">
        <f t="shared" si="1"/>
        <v>3.4582968502674616E-2</v>
      </c>
      <c r="C7" s="5">
        <f>(1+$A7/12)^12-1</f>
        <v>3.4534869360290488E-2</v>
      </c>
      <c r="D7" s="5">
        <f t="shared" si="3"/>
        <v>3.4435961720062469E-2</v>
      </c>
      <c r="E7" s="5">
        <f t="shared" si="4"/>
        <v>3.4288999999999792E-2</v>
      </c>
      <c r="F7" s="5">
        <f t="shared" si="5"/>
        <v>3.400000000000003E-2</v>
      </c>
      <c r="G7" s="5">
        <f t="shared" si="6"/>
        <v>3.3440854621105132E-2</v>
      </c>
      <c r="H7" s="6">
        <f t="shared" si="7"/>
        <v>5.8296850267461342E-4</v>
      </c>
      <c r="I7" s="6">
        <f t="shared" si="8"/>
        <v>5.3486936029048526E-4</v>
      </c>
      <c r="J7" s="6">
        <f t="shared" si="9"/>
        <v>4.3596172006246658E-4</v>
      </c>
      <c r="K7" s="6">
        <f t="shared" si="10"/>
        <v>2.8899999999978943E-4</v>
      </c>
      <c r="L7" s="6">
        <f t="shared" si="11"/>
        <v>0</v>
      </c>
      <c r="M7" s="6">
        <f t="shared" si="12"/>
        <v>-5.5914537889487081E-4</v>
      </c>
    </row>
    <row r="8" spans="1:13" x14ac:dyDescent="0.2">
      <c r="A8" s="5">
        <v>3.5000000000000003E-2</v>
      </c>
      <c r="B8" s="5">
        <f t="shared" si="1"/>
        <v>3.5617971057199993E-2</v>
      </c>
      <c r="C8" s="5">
        <f t="shared" si="2"/>
        <v>3.5566952945970565E-2</v>
      </c>
      <c r="D8" s="5">
        <f t="shared" si="3"/>
        <v>3.5462060549316776E-2</v>
      </c>
      <c r="E8" s="5">
        <f t="shared" si="4"/>
        <v>3.5306250000000095E-2</v>
      </c>
      <c r="F8" s="5">
        <f t="shared" si="5"/>
        <v>3.499999999999992E-2</v>
      </c>
      <c r="G8" s="5">
        <f t="shared" si="6"/>
        <v>3.4408043278860045E-2</v>
      </c>
      <c r="H8" s="6">
        <f t="shared" si="7"/>
        <v>6.1797105719998968E-4</v>
      </c>
      <c r="I8" s="6">
        <f t="shared" si="8"/>
        <v>5.6695294597056134E-4</v>
      </c>
      <c r="J8" s="6">
        <f t="shared" si="9"/>
        <v>4.6206054931677287E-4</v>
      </c>
      <c r="K8" s="6">
        <f t="shared" si="10"/>
        <v>3.0625000000009117E-4</v>
      </c>
      <c r="L8" s="6">
        <f t="shared" si="11"/>
        <v>-8.3266726846886741E-17</v>
      </c>
      <c r="M8" s="6">
        <f t="shared" si="12"/>
        <v>-5.919567211399579E-4</v>
      </c>
    </row>
    <row r="9" spans="1:13" x14ac:dyDescent="0.2">
      <c r="A9" s="5">
        <v>3.6000000000000004E-2</v>
      </c>
      <c r="B9" s="5">
        <f t="shared" si="1"/>
        <v>3.6654006194406952E-2</v>
      </c>
      <c r="C9" s="5">
        <f t="shared" si="2"/>
        <v>3.659998028812983E-2</v>
      </c>
      <c r="D9" s="5">
        <f t="shared" si="3"/>
        <v>3.648892256099967E-2</v>
      </c>
      <c r="E9" s="5">
        <f t="shared" si="4"/>
        <v>3.6324000000000023E-2</v>
      </c>
      <c r="F9" s="5">
        <f t="shared" si="5"/>
        <v>3.6000000000000032E-2</v>
      </c>
      <c r="G9" s="5">
        <f t="shared" si="6"/>
        <v>3.5374328443582792E-2</v>
      </c>
      <c r="H9" s="6">
        <f t="shared" si="7"/>
        <v>6.5400619440694752E-4</v>
      </c>
      <c r="I9" s="6">
        <f t="shared" si="8"/>
        <v>5.9998028812982551E-4</v>
      </c>
      <c r="J9" s="6">
        <f t="shared" si="9"/>
        <v>4.8892256099966613E-4</v>
      </c>
      <c r="K9" s="6">
        <f t="shared" si="10"/>
        <v>3.2400000000001872E-4</v>
      </c>
      <c r="L9" s="6">
        <f t="shared" si="11"/>
        <v>0</v>
      </c>
      <c r="M9" s="6">
        <f t="shared" si="12"/>
        <v>-6.2567155641721217E-4</v>
      </c>
    </row>
    <row r="10" spans="1:13" x14ac:dyDescent="0.2">
      <c r="A10" s="5">
        <v>3.7000000000000005E-2</v>
      </c>
      <c r="B10" s="5">
        <f t="shared" si="1"/>
        <v>3.7691074941686109E-2</v>
      </c>
      <c r="C10" s="5">
        <f t="shared" si="2"/>
        <v>3.7633952171242546E-2</v>
      </c>
      <c r="D10" s="5">
        <f t="shared" si="3"/>
        <v>3.7516548133441407E-2</v>
      </c>
      <c r="E10" s="5">
        <f t="shared" si="4"/>
        <v>3.7342250000000021E-2</v>
      </c>
      <c r="F10" s="5">
        <f t="shared" si="5"/>
        <v>3.6999999999999922E-2</v>
      </c>
      <c r="G10" s="5">
        <f t="shared" si="6"/>
        <v>3.6339712642529332E-2</v>
      </c>
      <c r="H10" s="6">
        <f t="shared" si="7"/>
        <v>6.9107494168610395E-4</v>
      </c>
      <c r="I10" s="6">
        <f t="shared" si="8"/>
        <v>6.3395217124254111E-4</v>
      </c>
      <c r="J10" s="6">
        <f t="shared" si="9"/>
        <v>5.1654813344140238E-4</v>
      </c>
      <c r="K10" s="6">
        <f t="shared" si="10"/>
        <v>3.4225000000001615E-4</v>
      </c>
      <c r="L10" s="6">
        <f t="shared" si="11"/>
        <v>-8.3266726846886741E-17</v>
      </c>
      <c r="M10" s="6">
        <f t="shared" si="12"/>
        <v>-6.6028735747067357E-4</v>
      </c>
    </row>
    <row r="11" spans="1:13" x14ac:dyDescent="0.2">
      <c r="A11" s="5">
        <v>3.7999999999999999E-2</v>
      </c>
      <c r="B11" s="5">
        <f t="shared" si="1"/>
        <v>3.8729178327362002E-2</v>
      </c>
      <c r="C11" s="5">
        <f t="shared" si="2"/>
        <v>3.866886938036429E-2</v>
      </c>
      <c r="D11" s="5">
        <f t="shared" si="3"/>
        <v>3.8544937645062616E-2</v>
      </c>
      <c r="E11" s="5">
        <f t="shared" si="4"/>
        <v>3.8360999999999867E-2</v>
      </c>
      <c r="F11" s="5">
        <f t="shared" si="5"/>
        <v>3.8000000000000034E-2</v>
      </c>
      <c r="G11" s="5">
        <f t="shared" si="6"/>
        <v>3.7304198391195253E-2</v>
      </c>
      <c r="H11" s="6">
        <f t="shared" si="7"/>
        <v>7.2917832736200255E-4</v>
      </c>
      <c r="I11" s="6">
        <f t="shared" si="8"/>
        <v>6.6886938036429117E-4</v>
      </c>
      <c r="J11" s="6">
        <f t="shared" si="9"/>
        <v>5.4493764506261672E-4</v>
      </c>
      <c r="K11" s="6">
        <f t="shared" si="10"/>
        <v>3.6099999999986837E-4</v>
      </c>
      <c r="L11" s="6">
        <f t="shared" si="11"/>
        <v>0</v>
      </c>
      <c r="M11" s="6">
        <f t="shared" si="12"/>
        <v>-6.9580160880474556E-4</v>
      </c>
    </row>
    <row r="12" spans="1:13" x14ac:dyDescent="0.2">
      <c r="A12" s="5">
        <v>3.9E-2</v>
      </c>
      <c r="B12" s="5">
        <f t="shared" si="1"/>
        <v>3.9768317380816542E-2</v>
      </c>
      <c r="C12" s="5">
        <f t="shared" si="2"/>
        <v>3.9704732701134615E-2</v>
      </c>
      <c r="D12" s="5">
        <f t="shared" si="3"/>
        <v>3.9574091474378736E-2</v>
      </c>
      <c r="E12" s="5">
        <f t="shared" si="4"/>
        <v>3.9380250000000228E-2</v>
      </c>
      <c r="F12" s="5">
        <f t="shared" si="5"/>
        <v>3.8999999999999924E-2</v>
      </c>
      <c r="G12" s="5">
        <f t="shared" si="6"/>
        <v>3.8267788193392827E-2</v>
      </c>
      <c r="H12" s="6">
        <f t="shared" si="7"/>
        <v>7.6831738081654249E-4</v>
      </c>
      <c r="I12" s="6">
        <f t="shared" si="8"/>
        <v>7.0473270113461522E-4</v>
      </c>
      <c r="J12" s="6">
        <f t="shared" si="9"/>
        <v>5.7409147437873648E-4</v>
      </c>
      <c r="K12" s="6">
        <f t="shared" si="10"/>
        <v>3.8025000000022763E-4</v>
      </c>
      <c r="L12" s="6">
        <f t="shared" si="11"/>
        <v>-7.6327832942979512E-17</v>
      </c>
      <c r="M12" s="6">
        <f t="shared" si="12"/>
        <v>-7.3221180660717339E-4</v>
      </c>
    </row>
    <row r="13" spans="1:13" x14ac:dyDescent="0.2">
      <c r="A13" s="5">
        <v>0.04</v>
      </c>
      <c r="B13" s="5">
        <f t="shared" si="1"/>
        <v>4.080849313239665E-2</v>
      </c>
      <c r="C13" s="5">
        <f t="shared" si="2"/>
        <v>4.0741542919790819E-2</v>
      </c>
      <c r="D13" s="5">
        <f t="shared" si="3"/>
        <v>4.0604010000000024E-2</v>
      </c>
      <c r="E13" s="5">
        <f t="shared" si="4"/>
        <v>4.0399999999999991E-2</v>
      </c>
      <c r="F13" s="5">
        <f t="shared" si="5"/>
        <v>4.0000000000000036E-2</v>
      </c>
      <c r="G13" s="5">
        <f t="shared" si="6"/>
        <v>3.9230484541326494E-2</v>
      </c>
      <c r="H13" s="6">
        <f t="shared" si="7"/>
        <v>8.0849313239664961E-4</v>
      </c>
      <c r="I13" s="6">
        <f t="shared" si="8"/>
        <v>7.4154291979081771E-4</v>
      </c>
      <c r="J13" s="6">
        <f t="shared" si="9"/>
        <v>6.0401000000002286E-4</v>
      </c>
      <c r="K13" s="6">
        <f t="shared" si="10"/>
        <v>3.9999999999999064E-4</v>
      </c>
      <c r="L13" s="6">
        <f t="shared" si="11"/>
        <v>0</v>
      </c>
      <c r="M13" s="6">
        <f t="shared" si="12"/>
        <v>-7.6951545867350729E-4</v>
      </c>
    </row>
    <row r="14" spans="1:13" x14ac:dyDescent="0.2">
      <c r="A14" s="5">
        <v>4.0999999999999995E-2</v>
      </c>
      <c r="B14" s="5">
        <f t="shared" si="1"/>
        <v>4.1849706613630966E-2</v>
      </c>
      <c r="C14" s="5">
        <f t="shared" si="2"/>
        <v>4.1779300823146404E-2</v>
      </c>
      <c r="D14" s="5">
        <f t="shared" si="3"/>
        <v>4.1634693600629546E-2</v>
      </c>
      <c r="E14" s="5">
        <f t="shared" si="4"/>
        <v>4.1420249999999825E-2</v>
      </c>
      <c r="F14" s="5">
        <f t="shared" si="5"/>
        <v>4.0999999999999925E-2</v>
      </c>
      <c r="G14" s="5">
        <f t="shared" si="6"/>
        <v>4.0192289915667478E-2</v>
      </c>
      <c r="H14" s="6">
        <f t="shared" si="7"/>
        <v>8.4970661363097111E-4</v>
      </c>
      <c r="I14" s="6">
        <f t="shared" si="8"/>
        <v>7.7930082314640881E-4</v>
      </c>
      <c r="J14" s="6">
        <f t="shared" si="9"/>
        <v>6.3469360062955171E-4</v>
      </c>
      <c r="K14" s="6">
        <f t="shared" si="10"/>
        <v>4.2024999999983048E-4</v>
      </c>
      <c r="L14" s="6">
        <f t="shared" si="11"/>
        <v>-6.9388939039072284E-17</v>
      </c>
      <c r="M14" s="6">
        <f t="shared" si="12"/>
        <v>-8.0771008433251634E-4</v>
      </c>
    </row>
    <row r="15" spans="1:13" x14ac:dyDescent="0.2">
      <c r="A15" s="5">
        <v>4.2000000000000003E-2</v>
      </c>
      <c r="B15" s="5">
        <f t="shared" si="1"/>
        <v>4.2891958856924539E-2</v>
      </c>
      <c r="C15" s="5">
        <f t="shared" si="2"/>
        <v>4.2818007198614838E-2</v>
      </c>
      <c r="D15" s="5">
        <f t="shared" si="3"/>
        <v>4.2666142655062522E-2</v>
      </c>
      <c r="E15" s="5">
        <f t="shared" si="4"/>
        <v>4.2440999999999729E-2</v>
      </c>
      <c r="F15" s="5">
        <f t="shared" si="5"/>
        <v>4.2000000000000037E-2</v>
      </c>
      <c r="G15" s="5">
        <f t="shared" si="6"/>
        <v>4.1153206785629726E-2</v>
      </c>
      <c r="H15" s="6">
        <f t="shared" si="7"/>
        <v>8.9195885692453653E-4</v>
      </c>
      <c r="I15" s="6">
        <f t="shared" si="8"/>
        <v>8.1800719861483545E-4</v>
      </c>
      <c r="J15" s="6">
        <f t="shared" si="9"/>
        <v>6.6614265506251963E-4</v>
      </c>
      <c r="K15" s="6">
        <f t="shared" si="10"/>
        <v>4.4099999999972633E-4</v>
      </c>
      <c r="L15" s="6">
        <f t="shared" si="11"/>
        <v>0</v>
      </c>
      <c r="M15" s="6">
        <f t="shared" si="12"/>
        <v>-8.4679321437027694E-4</v>
      </c>
    </row>
    <row r="16" spans="1:13" x14ac:dyDescent="0.2">
      <c r="A16" s="5">
        <v>4.2999999999999997E-2</v>
      </c>
      <c r="B16" s="5">
        <f t="shared" si="1"/>
        <v>4.3935250895680733E-2</v>
      </c>
      <c r="C16" s="5">
        <f t="shared" si="2"/>
        <v>4.3857662834188016E-2</v>
      </c>
      <c r="D16" s="5">
        <f t="shared" si="3"/>
        <v>4.3698357542191646E-2</v>
      </c>
      <c r="E16" s="5">
        <f t="shared" si="4"/>
        <v>4.3462250000000147E-2</v>
      </c>
      <c r="F16" s="5">
        <f t="shared" si="5"/>
        <v>4.2999999999999927E-2</v>
      </c>
      <c r="G16" s="5">
        <f t="shared" si="6"/>
        <v>4.2113237609042287E-2</v>
      </c>
      <c r="H16" s="6">
        <f t="shared" si="7"/>
        <v>9.3525089568073649E-4</v>
      </c>
      <c r="I16" s="6">
        <f t="shared" si="8"/>
        <v>8.5766283418801936E-4</v>
      </c>
      <c r="J16" s="6">
        <f t="shared" si="9"/>
        <v>6.9835754219164936E-4</v>
      </c>
      <c r="K16" s="6">
        <f t="shared" si="10"/>
        <v>4.6225000000015004E-4</v>
      </c>
      <c r="L16" s="6">
        <f t="shared" si="11"/>
        <v>-6.9388939039072284E-17</v>
      </c>
      <c r="M16" s="6">
        <f t="shared" si="12"/>
        <v>-8.8676239095770992E-4</v>
      </c>
    </row>
    <row r="17" spans="1:13" x14ac:dyDescent="0.2">
      <c r="A17" s="5">
        <v>4.4000000000000004E-2</v>
      </c>
      <c r="B17" s="5">
        <f t="shared" si="1"/>
        <v>4.4979583764375608E-2</v>
      </c>
      <c r="C17" s="5">
        <f t="shared" si="2"/>
        <v>4.4898268518456019E-2</v>
      </c>
      <c r="D17" s="5">
        <f t="shared" si="3"/>
        <v>4.4731338640999763E-2</v>
      </c>
      <c r="E17" s="5">
        <f t="shared" si="4"/>
        <v>4.4483999999999968E-2</v>
      </c>
      <c r="F17" s="5">
        <f t="shared" si="5"/>
        <v>4.4000000000000039E-2</v>
      </c>
      <c r="G17" s="5">
        <f t="shared" si="6"/>
        <v>4.3072384832423927E-2</v>
      </c>
      <c r="H17" s="6">
        <f t="shared" si="7"/>
        <v>9.7958376437560363E-4</v>
      </c>
      <c r="I17" s="6">
        <f t="shared" si="8"/>
        <v>8.9826851845601491E-4</v>
      </c>
      <c r="J17" s="6">
        <f t="shared" si="9"/>
        <v>7.3133864099975826E-4</v>
      </c>
      <c r="K17" s="6">
        <f t="shared" si="10"/>
        <v>4.8399999999996363E-4</v>
      </c>
      <c r="L17" s="6">
        <f t="shared" si="11"/>
        <v>0</v>
      </c>
      <c r="M17" s="6">
        <f t="shared" si="12"/>
        <v>-9.276151675760777E-4</v>
      </c>
    </row>
    <row r="18" spans="1:13" x14ac:dyDescent="0.2">
      <c r="A18" s="5">
        <v>4.4999999999999998E-2</v>
      </c>
      <c r="B18" s="5">
        <f t="shared" si="1"/>
        <v>4.6024958498596558E-2</v>
      </c>
      <c r="C18" s="5">
        <f t="shared" si="2"/>
        <v>4.5939825040589577E-2</v>
      </c>
      <c r="D18" s="5">
        <f t="shared" si="3"/>
        <v>4.5765086330566307E-2</v>
      </c>
      <c r="E18" s="5">
        <f t="shared" si="4"/>
        <v>4.5506249999999859E-2</v>
      </c>
      <c r="F18" s="5">
        <f t="shared" si="5"/>
        <v>4.4999999999999929E-2</v>
      </c>
      <c r="G18" s="5">
        <f t="shared" si="6"/>
        <v>4.4030650891055068E-2</v>
      </c>
      <c r="H18" s="6">
        <f t="shared" si="7"/>
        <v>1.0249584985965593E-3</v>
      </c>
      <c r="I18" s="6">
        <f t="shared" si="8"/>
        <v>9.3982504058957861E-4</v>
      </c>
      <c r="J18" s="6">
        <f t="shared" si="9"/>
        <v>7.6508633056630859E-4</v>
      </c>
      <c r="K18" s="6">
        <f t="shared" si="10"/>
        <v>5.0624999999986098E-4</v>
      </c>
      <c r="L18" s="6">
        <f t="shared" si="11"/>
        <v>-6.9388939039072284E-17</v>
      </c>
      <c r="M18" s="6">
        <f t="shared" si="12"/>
        <v>-9.6934910894493076E-4</v>
      </c>
    </row>
    <row r="19" spans="1:13" x14ac:dyDescent="0.2">
      <c r="A19" s="5">
        <v>4.5999999999999999E-2</v>
      </c>
      <c r="B19" s="5">
        <f t="shared" si="1"/>
        <v>4.7071376134872223E-2</v>
      </c>
      <c r="C19" s="5">
        <f t="shared" si="2"/>
        <v>4.698233319035805E-2</v>
      </c>
      <c r="D19" s="5">
        <f t="shared" si="3"/>
        <v>4.6799600990062862E-2</v>
      </c>
      <c r="E19" s="5">
        <f t="shared" si="4"/>
        <v>4.6528999999999821E-2</v>
      </c>
      <c r="F19" s="5">
        <f t="shared" si="5"/>
        <v>4.6000000000000041E-2</v>
      </c>
      <c r="G19" s="5">
        <f t="shared" si="6"/>
        <v>4.4988038209050618E-2</v>
      </c>
      <c r="H19" s="6">
        <f t="shared" si="7"/>
        <v>1.0713761348722234E-3</v>
      </c>
      <c r="I19" s="6">
        <f t="shared" si="8"/>
        <v>9.8233319035805067E-4</v>
      </c>
      <c r="J19" s="6">
        <f t="shared" si="9"/>
        <v>7.9960099006286256E-4</v>
      </c>
      <c r="K19" s="6">
        <f t="shared" si="10"/>
        <v>5.2899999999982128E-4</v>
      </c>
      <c r="L19" s="6">
        <f t="shared" si="11"/>
        <v>0</v>
      </c>
      <c r="M19" s="6">
        <f t="shared" si="12"/>
        <v>-1.0119617909493811E-3</v>
      </c>
    </row>
    <row r="20" spans="1:13" x14ac:dyDescent="0.2">
      <c r="A20" s="5">
        <v>4.7E-2</v>
      </c>
      <c r="B20" s="5">
        <f t="shared" si="1"/>
        <v>4.8118837710792173E-2</v>
      </c>
      <c r="C20" s="5">
        <f t="shared" si="2"/>
        <v>4.8025793758113666E-2</v>
      </c>
      <c r="D20" s="5">
        <f t="shared" si="3"/>
        <v>4.7834882998753603E-2</v>
      </c>
      <c r="E20" s="5">
        <f t="shared" si="4"/>
        <v>4.7552250000000074E-2</v>
      </c>
      <c r="F20" s="5">
        <f t="shared" si="5"/>
        <v>4.6999999999999931E-2</v>
      </c>
      <c r="G20" s="5">
        <f t="shared" si="6"/>
        <v>4.5944549199430584E-2</v>
      </c>
      <c r="H20" s="6">
        <f t="shared" si="7"/>
        <v>1.1188377107921726E-3</v>
      </c>
      <c r="I20" s="6">
        <f t="shared" si="8"/>
        <v>1.0257937581136661E-3</v>
      </c>
      <c r="J20" s="6">
        <f t="shared" si="9"/>
        <v>8.3488299875360272E-4</v>
      </c>
      <c r="K20" s="6">
        <f t="shared" si="10"/>
        <v>5.5225000000007352E-4</v>
      </c>
      <c r="L20" s="6">
        <f t="shared" si="11"/>
        <v>-6.9388939039072284E-17</v>
      </c>
      <c r="M20" s="6">
        <f t="shared" si="12"/>
        <v>-1.0554508005694158E-3</v>
      </c>
    </row>
    <row r="21" spans="1:13" x14ac:dyDescent="0.2">
      <c r="A21" s="5">
        <v>4.8000000000000001E-2</v>
      </c>
      <c r="B21" s="5">
        <f t="shared" si="1"/>
        <v>4.9167344264937407E-2</v>
      </c>
      <c r="C21" s="5">
        <f t="shared" si="2"/>
        <v>4.9070207534805954E-2</v>
      </c>
      <c r="D21" s="5">
        <f t="shared" si="3"/>
        <v>4.8870932735999961E-2</v>
      </c>
      <c r="E21" s="5">
        <f t="shared" si="4"/>
        <v>4.8575999999999953E-2</v>
      </c>
      <c r="F21" s="5">
        <f t="shared" si="5"/>
        <v>4.8000000000000043E-2</v>
      </c>
      <c r="G21" s="5">
        <f t="shared" si="6"/>
        <v>4.6900186264192012E-2</v>
      </c>
      <c r="H21" s="6">
        <f t="shared" si="7"/>
        <v>1.1673442649374061E-3</v>
      </c>
      <c r="I21" s="6">
        <f t="shared" si="8"/>
        <v>1.0702075348059531E-3</v>
      </c>
      <c r="J21" s="6">
        <f t="shared" si="9"/>
        <v>8.7093273599996024E-4</v>
      </c>
      <c r="K21" s="6">
        <f t="shared" si="10"/>
        <v>5.7599999999995155E-4</v>
      </c>
      <c r="L21" s="6">
        <f t="shared" si="11"/>
        <v>0</v>
      </c>
      <c r="M21" s="6">
        <f t="shared" si="12"/>
        <v>-1.099813735807989E-3</v>
      </c>
    </row>
    <row r="22" spans="1:13" x14ac:dyDescent="0.2">
      <c r="A22" s="5">
        <v>4.9000000000000002E-2</v>
      </c>
      <c r="B22" s="5">
        <f t="shared" si="1"/>
        <v>5.0216896836915881E-2</v>
      </c>
      <c r="C22" s="5">
        <f t="shared" si="2"/>
        <v>5.0115575311970417E-2</v>
      </c>
      <c r="D22" s="5">
        <f t="shared" si="3"/>
        <v>4.9907750581254184E-2</v>
      </c>
      <c r="E22" s="5">
        <f t="shared" si="4"/>
        <v>4.9600249999999901E-2</v>
      </c>
      <c r="F22" s="5">
        <f t="shared" si="5"/>
        <v>4.8999999999999932E-2</v>
      </c>
      <c r="G22" s="5">
        <f t="shared" si="6"/>
        <v>4.785495179437893E-2</v>
      </c>
      <c r="H22" s="6">
        <f t="shared" si="7"/>
        <v>1.2168968369158789E-3</v>
      </c>
      <c r="I22" s="6">
        <f t="shared" si="8"/>
        <v>1.1155753119704154E-3</v>
      </c>
      <c r="J22" s="6">
        <f t="shared" si="9"/>
        <v>9.0775058125418251E-4</v>
      </c>
      <c r="K22" s="6">
        <f t="shared" si="10"/>
        <v>6.0024999999989948E-4</v>
      </c>
      <c r="L22" s="6">
        <f t="shared" si="11"/>
        <v>-6.9388939039072284E-17</v>
      </c>
      <c r="M22" s="6">
        <f t="shared" si="12"/>
        <v>-1.1450482056210715E-3</v>
      </c>
    </row>
    <row r="23" spans="1:13" x14ac:dyDescent="0.2">
      <c r="A23" s="5">
        <v>0.05</v>
      </c>
      <c r="B23" s="5">
        <f t="shared" si="1"/>
        <v>5.1267496467422902E-2</v>
      </c>
      <c r="C23" s="5">
        <f t="shared" si="2"/>
        <v>5.116189788173342E-2</v>
      </c>
      <c r="D23" s="5">
        <f t="shared" si="3"/>
        <v>5.0945336914062445E-2</v>
      </c>
      <c r="E23" s="5">
        <f t="shared" si="4"/>
        <v>5.062499999999992E-2</v>
      </c>
      <c r="F23" s="5">
        <f t="shared" si="5"/>
        <v>5.0000000000000044E-2</v>
      </c>
      <c r="G23" s="5">
        <f t="shared" si="6"/>
        <v>4.8808848170151631E-2</v>
      </c>
      <c r="H23" s="6">
        <f t="shared" si="7"/>
        <v>1.2674964674228989E-3</v>
      </c>
      <c r="I23" s="6">
        <f t="shared" si="8"/>
        <v>1.1618978817334175E-3</v>
      </c>
      <c r="J23" s="6">
        <f t="shared" si="9"/>
        <v>9.453369140624418E-4</v>
      </c>
      <c r="K23" s="6">
        <f t="shared" si="10"/>
        <v>6.2499999999991729E-4</v>
      </c>
      <c r="L23" s="6">
        <f t="shared" si="11"/>
        <v>0</v>
      </c>
      <c r="M23" s="6">
        <f t="shared" si="12"/>
        <v>-1.191151829848372E-3</v>
      </c>
    </row>
    <row r="24" spans="1:13" x14ac:dyDescent="0.2">
      <c r="A24" s="5">
        <v>5.0999999999999997E-2</v>
      </c>
      <c r="B24" s="5">
        <f t="shared" si="1"/>
        <v>5.2319144198195389E-2</v>
      </c>
      <c r="C24" s="5">
        <f t="shared" si="2"/>
        <v>5.220917603681996E-2</v>
      </c>
      <c r="D24" s="5">
        <f t="shared" si="3"/>
        <v>5.1983692114066393E-2</v>
      </c>
      <c r="E24" s="5">
        <f t="shared" si="4"/>
        <v>5.1650250000000231E-2</v>
      </c>
      <c r="F24" s="5">
        <f t="shared" si="5"/>
        <v>5.0999999999999934E-2</v>
      </c>
      <c r="G24" s="5">
        <f t="shared" si="6"/>
        <v>4.9761877760856832E-2</v>
      </c>
      <c r="H24" s="6">
        <f t="shared" si="7"/>
        <v>1.3191441981953919E-3</v>
      </c>
      <c r="I24" s="6">
        <f t="shared" si="8"/>
        <v>1.2091760368199631E-3</v>
      </c>
      <c r="J24" s="6">
        <f t="shared" si="9"/>
        <v>9.8369211406639651E-4</v>
      </c>
      <c r="K24" s="6">
        <f t="shared" si="10"/>
        <v>6.5025000000023397E-4</v>
      </c>
      <c r="L24" s="6">
        <f t="shared" si="11"/>
        <v>-6.2450045135165055E-17</v>
      </c>
      <c r="M24" s="6">
        <f t="shared" si="12"/>
        <v>-1.2381222391431648E-3</v>
      </c>
    </row>
    <row r="25" spans="1:13" x14ac:dyDescent="0.2">
      <c r="A25" s="5">
        <v>5.2000000000000005E-2</v>
      </c>
      <c r="B25" s="5">
        <f t="shared" si="1"/>
        <v>5.3371841071924608E-2</v>
      </c>
      <c r="C25" s="5">
        <f t="shared" si="2"/>
        <v>5.3257410570540342E-2</v>
      </c>
      <c r="D25" s="5">
        <f t="shared" si="3"/>
        <v>5.302281656099983E-2</v>
      </c>
      <c r="E25" s="5">
        <f t="shared" si="4"/>
        <v>5.2675999999999945E-2</v>
      </c>
      <c r="F25" s="5">
        <f t="shared" si="5"/>
        <v>5.2000000000000046E-2</v>
      </c>
      <c r="G25" s="5">
        <f t="shared" si="6"/>
        <v>5.0714042925095848E-2</v>
      </c>
      <c r="H25" s="6">
        <f t="shared" si="7"/>
        <v>1.3718410719246038E-3</v>
      </c>
      <c r="I25" s="6">
        <f t="shared" si="8"/>
        <v>1.2574105705403377E-3</v>
      </c>
      <c r="J25" s="6">
        <f t="shared" si="9"/>
        <v>1.0228165609998258E-3</v>
      </c>
      <c r="K25" s="6">
        <f t="shared" si="10"/>
        <v>6.7599999999994054E-4</v>
      </c>
      <c r="L25" s="6">
        <f t="shared" si="11"/>
        <v>0</v>
      </c>
      <c r="M25" s="6">
        <f t="shared" si="12"/>
        <v>-1.2859570749041566E-3</v>
      </c>
    </row>
    <row r="26" spans="1:13" x14ac:dyDescent="0.2">
      <c r="A26" s="5">
        <v>5.2999999999999999E-2</v>
      </c>
      <c r="B26" s="5">
        <f t="shared" si="1"/>
        <v>5.442558813234033E-2</v>
      </c>
      <c r="C26" s="5">
        <f t="shared" si="2"/>
        <v>5.4306602276802618E-2</v>
      </c>
      <c r="D26" s="5">
        <f t="shared" si="3"/>
        <v>5.4062710634691147E-2</v>
      </c>
      <c r="E26" s="5">
        <f t="shared" si="4"/>
        <v>5.3702249999999951E-2</v>
      </c>
      <c r="F26" s="5">
        <f t="shared" si="5"/>
        <v>5.2999999999999936E-2</v>
      </c>
      <c r="G26" s="5">
        <f t="shared" si="6"/>
        <v>5.1665346010792534E-2</v>
      </c>
      <c r="H26" s="6">
        <f t="shared" si="7"/>
        <v>1.4255881323403316E-3</v>
      </c>
      <c r="I26" s="6">
        <f t="shared" si="8"/>
        <v>1.3066022768026195E-3</v>
      </c>
      <c r="J26" s="6">
        <f t="shared" si="9"/>
        <v>1.0627106346911483E-3</v>
      </c>
      <c r="K26" s="6">
        <f t="shared" si="10"/>
        <v>7.0224999999995291E-4</v>
      </c>
      <c r="L26" s="6">
        <f t="shared" si="11"/>
        <v>-6.2450045135165055E-17</v>
      </c>
      <c r="M26" s="6">
        <f t="shared" si="12"/>
        <v>-1.3346539892074641E-3</v>
      </c>
    </row>
    <row r="27" spans="1:13" x14ac:dyDescent="0.2">
      <c r="A27" s="5">
        <v>5.4000000000000006E-2</v>
      </c>
      <c r="B27" s="5">
        <f t="shared" si="1"/>
        <v>5.5480386424407557E-2</v>
      </c>
      <c r="C27" s="5">
        <f t="shared" si="2"/>
        <v>5.5356751950101257E-2</v>
      </c>
      <c r="D27" s="5">
        <f t="shared" si="3"/>
        <v>5.5103374715062658E-2</v>
      </c>
      <c r="E27" s="5">
        <f t="shared" si="4"/>
        <v>5.4728999999999806E-2</v>
      </c>
      <c r="F27" s="5">
        <f t="shared" si="5"/>
        <v>5.4000000000000048E-2</v>
      </c>
      <c r="G27" s="5">
        <f t="shared" si="6"/>
        <v>5.2615789355261455E-2</v>
      </c>
      <c r="H27" s="6">
        <f t="shared" si="7"/>
        <v>1.480386424407551E-3</v>
      </c>
      <c r="I27" s="6">
        <f t="shared" si="8"/>
        <v>1.3567519501012509E-3</v>
      </c>
      <c r="J27" s="6">
        <f t="shared" si="9"/>
        <v>1.1033747150626522E-3</v>
      </c>
      <c r="K27" s="6">
        <f t="shared" si="10"/>
        <v>7.2899999999979925E-4</v>
      </c>
      <c r="L27" s="6">
        <f t="shared" si="11"/>
        <v>0</v>
      </c>
      <c r="M27" s="6">
        <f t="shared" si="12"/>
        <v>-1.384210644738551E-3</v>
      </c>
    </row>
    <row r="28" spans="1:13" x14ac:dyDescent="0.2">
      <c r="A28" s="5">
        <v>5.5E-2</v>
      </c>
      <c r="B28" s="5">
        <f t="shared" si="1"/>
        <v>5.6536236993749656E-2</v>
      </c>
      <c r="C28" s="5">
        <f t="shared" si="2"/>
        <v>5.6407860385535358E-2</v>
      </c>
      <c r="D28" s="5">
        <f t="shared" si="3"/>
        <v>5.614480918212883E-2</v>
      </c>
      <c r="E28" s="5">
        <f t="shared" si="4"/>
        <v>5.5756250000000174E-2</v>
      </c>
      <c r="F28" s="5">
        <f t="shared" si="5"/>
        <v>5.4999999999999938E-2</v>
      </c>
      <c r="G28" s="5">
        <f t="shared" si="6"/>
        <v>5.3565375285273831E-2</v>
      </c>
      <c r="H28" s="6">
        <f t="shared" si="7"/>
        <v>1.5362369937496553E-3</v>
      </c>
      <c r="I28" s="6">
        <f t="shared" si="8"/>
        <v>1.4078603855353575E-3</v>
      </c>
      <c r="J28" s="6">
        <f t="shared" si="9"/>
        <v>1.1448091821288295E-3</v>
      </c>
      <c r="K28" s="6">
        <f t="shared" si="10"/>
        <v>7.5625000000017345E-4</v>
      </c>
      <c r="L28" s="6">
        <f t="shared" si="11"/>
        <v>-6.2450045135165055E-17</v>
      </c>
      <c r="M28" s="6">
        <f t="shared" si="12"/>
        <v>-1.4346247147261695E-3</v>
      </c>
    </row>
    <row r="29" spans="1:13" x14ac:dyDescent="0.2">
      <c r="A29" s="5">
        <v>5.5999999999999994E-2</v>
      </c>
      <c r="B29" s="5">
        <f t="shared" si="1"/>
        <v>5.7593140887295391E-2</v>
      </c>
      <c r="C29" s="5">
        <f t="shared" si="2"/>
        <v>5.745992837878533E-2</v>
      </c>
      <c r="D29" s="5">
        <f t="shared" si="3"/>
        <v>5.718701441600027E-2</v>
      </c>
      <c r="E29" s="5">
        <f t="shared" si="4"/>
        <v>5.6783999999999946E-2</v>
      </c>
      <c r="F29" s="5">
        <f t="shared" si="5"/>
        <v>5.600000000000005E-2</v>
      </c>
      <c r="G29" s="5">
        <f t="shared" si="6"/>
        <v>5.4514106117125483E-2</v>
      </c>
      <c r="H29" s="6">
        <f t="shared" si="7"/>
        <v>1.5931408872953967E-3</v>
      </c>
      <c r="I29" s="6">
        <f t="shared" si="8"/>
        <v>1.4599283787853357E-3</v>
      </c>
      <c r="J29" s="6">
        <f t="shared" si="9"/>
        <v>1.187014416000276E-3</v>
      </c>
      <c r="K29" s="6">
        <f t="shared" si="10"/>
        <v>7.839999999999514E-4</v>
      </c>
      <c r="L29" s="6">
        <f t="shared" si="11"/>
        <v>5.5511151231257827E-17</v>
      </c>
      <c r="M29" s="6">
        <f t="shared" si="12"/>
        <v>-1.4858938828745116E-3</v>
      </c>
    </row>
    <row r="30" spans="1:13" x14ac:dyDescent="0.2">
      <c r="A30" s="5">
        <v>5.7000000000000002E-2</v>
      </c>
      <c r="B30" s="5">
        <f t="shared" si="1"/>
        <v>5.8651099153008701E-2</v>
      </c>
      <c r="C30" s="5">
        <f t="shared" si="2"/>
        <v>5.8512956726136434E-2</v>
      </c>
      <c r="D30" s="5">
        <f t="shared" si="3"/>
        <v>5.8229990796879294E-2</v>
      </c>
      <c r="E30" s="5">
        <f t="shared" si="4"/>
        <v>5.7812250000000009E-2</v>
      </c>
      <c r="F30" s="5">
        <f t="shared" si="5"/>
        <v>5.699999999999994E-2</v>
      </c>
      <c r="G30" s="5">
        <f t="shared" si="6"/>
        <v>5.5461984156701005E-2</v>
      </c>
      <c r="H30" s="6">
        <f t="shared" si="7"/>
        <v>1.6510991530086991E-3</v>
      </c>
      <c r="I30" s="6">
        <f t="shared" si="8"/>
        <v>1.5129567261364316E-3</v>
      </c>
      <c r="J30" s="6">
        <f t="shared" si="9"/>
        <v>1.229990796879292E-3</v>
      </c>
      <c r="K30" s="6">
        <f t="shared" si="10"/>
        <v>8.1225000000000741E-4</v>
      </c>
      <c r="L30" s="6">
        <f t="shared" si="11"/>
        <v>-6.2450045135165055E-17</v>
      </c>
      <c r="M30" s="6">
        <f t="shared" si="12"/>
        <v>-1.5380158432989968E-3</v>
      </c>
    </row>
    <row r="31" spans="1:13" x14ac:dyDescent="0.2">
      <c r="A31" s="5">
        <v>5.7999999999999996E-2</v>
      </c>
      <c r="B31" s="5">
        <f t="shared" si="1"/>
        <v>5.9710112839876262E-2</v>
      </c>
      <c r="C31" s="5">
        <f t="shared" si="2"/>
        <v>5.9566946224456796E-2</v>
      </c>
      <c r="D31" s="5">
        <f t="shared" si="3"/>
        <v>5.9273738705062584E-2</v>
      </c>
      <c r="E31" s="5">
        <f t="shared" si="4"/>
        <v>5.8840999999999921E-2</v>
      </c>
      <c r="F31" s="5">
        <f t="shared" si="5"/>
        <v>5.8000000000000052E-2</v>
      </c>
      <c r="G31" s="5">
        <f t="shared" si="6"/>
        <v>5.6409011699540601E-2</v>
      </c>
      <c r="H31" s="6">
        <f t="shared" si="7"/>
        <v>1.7101128398762655E-3</v>
      </c>
      <c r="I31" s="6">
        <f t="shared" si="8"/>
        <v>1.5669462244568E-3</v>
      </c>
      <c r="J31" s="6">
        <f t="shared" si="9"/>
        <v>1.2737387050625881E-3</v>
      </c>
      <c r="K31" s="6">
        <f t="shared" si="10"/>
        <v>8.4099999999992514E-4</v>
      </c>
      <c r="L31" s="6">
        <f t="shared" si="11"/>
        <v>5.5511151231257827E-17</v>
      </c>
      <c r="M31" s="6">
        <f t="shared" si="12"/>
        <v>-1.590988300459395E-3</v>
      </c>
    </row>
    <row r="32" spans="1:13" x14ac:dyDescent="0.2">
      <c r="A32" s="5">
        <v>5.9000000000000004E-2</v>
      </c>
      <c r="B32" s="5">
        <f t="shared" si="1"/>
        <v>6.0770182997781808E-2</v>
      </c>
      <c r="C32" s="5">
        <f t="shared" si="2"/>
        <v>6.0621897671224056E-2</v>
      </c>
      <c r="D32" s="5">
        <f t="shared" si="3"/>
        <v>6.0318258520941637E-2</v>
      </c>
      <c r="E32" s="5">
        <f t="shared" si="4"/>
        <v>5.9870250000000125E-2</v>
      </c>
      <c r="F32" s="5">
        <f t="shared" si="5"/>
        <v>5.8999999999999941E-2</v>
      </c>
      <c r="G32" s="5">
        <f t="shared" si="6"/>
        <v>5.7355191030904251E-2</v>
      </c>
      <c r="H32" s="6">
        <f t="shared" si="7"/>
        <v>1.7701829977818037E-3</v>
      </c>
      <c r="I32" s="6">
        <f t="shared" si="8"/>
        <v>1.6218976712240527E-3</v>
      </c>
      <c r="J32" s="6">
        <f t="shared" si="9"/>
        <v>1.3182585209416328E-3</v>
      </c>
      <c r="K32" s="6">
        <f t="shared" si="10"/>
        <v>8.7025000000012093E-4</v>
      </c>
      <c r="L32" s="6">
        <f t="shared" si="11"/>
        <v>-6.2450045135165055E-17</v>
      </c>
      <c r="M32" s="6">
        <f t="shared" si="12"/>
        <v>-1.6448089690957526E-3</v>
      </c>
    </row>
    <row r="33" spans="1:13" x14ac:dyDescent="0.2">
      <c r="A33" s="5">
        <v>0.06</v>
      </c>
      <c r="B33" s="5">
        <f t="shared" si="1"/>
        <v>6.1831310677866957E-2</v>
      </c>
      <c r="C33" s="5">
        <f t="shared" si="2"/>
        <v>6.1677811864497611E-2</v>
      </c>
      <c r="D33" s="5">
        <f t="shared" si="3"/>
        <v>6.136355062499943E-2</v>
      </c>
      <c r="E33" s="5">
        <f t="shared" si="4"/>
        <v>6.0899999999999954E-2</v>
      </c>
      <c r="F33" s="5">
        <f t="shared" si="5"/>
        <v>6.0000000000000053E-2</v>
      </c>
      <c r="G33" s="5">
        <f t="shared" si="6"/>
        <v>5.8300524425836331E-2</v>
      </c>
      <c r="H33" s="6">
        <f t="shared" si="7"/>
        <v>1.8313106778669597E-3</v>
      </c>
      <c r="I33" s="6">
        <f t="shared" si="8"/>
        <v>1.6778118644976137E-3</v>
      </c>
      <c r="J33" s="6">
        <f t="shared" si="9"/>
        <v>1.3635506249994322E-3</v>
      </c>
      <c r="K33" s="6">
        <f t="shared" si="10"/>
        <v>8.9999999999995639E-4</v>
      </c>
      <c r="L33" s="6">
        <f t="shared" si="11"/>
        <v>5.5511151231257827E-17</v>
      </c>
      <c r="M33" s="6">
        <f t="shared" si="12"/>
        <v>-1.6994755741636669E-3</v>
      </c>
    </row>
    <row r="34" spans="1:13" x14ac:dyDescent="0.2">
      <c r="A34" s="5">
        <v>6.0999999999999999E-2</v>
      </c>
      <c r="B34" s="5">
        <f t="shared" si="1"/>
        <v>6.2893496932136639E-2</v>
      </c>
      <c r="C34" s="5">
        <f t="shared" si="2"/>
        <v>6.2734689602945481E-2</v>
      </c>
      <c r="D34" s="5">
        <f t="shared" si="3"/>
        <v>6.2409615397816198E-2</v>
      </c>
      <c r="E34" s="5">
        <f t="shared" si="4"/>
        <v>6.1930249999999853E-2</v>
      </c>
      <c r="F34" s="5">
        <f t="shared" si="5"/>
        <v>6.0999999999999943E-2</v>
      </c>
      <c r="G34" s="5">
        <f t="shared" si="6"/>
        <v>5.9245014149228892E-2</v>
      </c>
      <c r="H34" s="6">
        <f t="shared" si="7"/>
        <v>1.8934969321366402E-3</v>
      </c>
      <c r="I34" s="6">
        <f t="shared" si="8"/>
        <v>1.7346896029454828E-3</v>
      </c>
      <c r="J34" s="6">
        <f t="shared" si="9"/>
        <v>1.4096153978161996E-3</v>
      </c>
      <c r="K34" s="6">
        <f t="shared" si="10"/>
        <v>9.302499999998548E-4</v>
      </c>
      <c r="L34" s="6">
        <f t="shared" si="11"/>
        <v>-5.5511151231257827E-17</v>
      </c>
      <c r="M34" s="6">
        <f t="shared" si="12"/>
        <v>-1.7549858507711069E-3</v>
      </c>
    </row>
    <row r="35" spans="1:13" x14ac:dyDescent="0.2">
      <c r="A35" s="5">
        <v>6.2E-2</v>
      </c>
      <c r="B35" s="5">
        <f t="shared" si="1"/>
        <v>6.3956742813767731E-2</v>
      </c>
      <c r="C35" s="5">
        <f t="shared" si="2"/>
        <v>6.3792531685821885E-2</v>
      </c>
      <c r="D35" s="5">
        <f t="shared" si="3"/>
        <v>6.3456453220062992E-2</v>
      </c>
      <c r="E35" s="5">
        <f t="shared" si="4"/>
        <v>6.2960999999999823E-2</v>
      </c>
      <c r="F35" s="5">
        <f t="shared" si="5"/>
        <v>6.2000000000000055E-2</v>
      </c>
      <c r="G35" s="5">
        <f t="shared" si="6"/>
        <v>6.0188662455885833E-2</v>
      </c>
      <c r="H35" s="6">
        <f t="shared" si="7"/>
        <v>1.9567428137677312E-3</v>
      </c>
      <c r="I35" s="6">
        <f t="shared" si="8"/>
        <v>1.7925316858218854E-3</v>
      </c>
      <c r="J35" s="6">
        <f t="shared" si="9"/>
        <v>1.456453220062992E-3</v>
      </c>
      <c r="K35" s="6">
        <f t="shared" si="10"/>
        <v>9.6099999999982311E-4</v>
      </c>
      <c r="L35" s="6">
        <f t="shared" si="11"/>
        <v>5.5511151231257827E-17</v>
      </c>
      <c r="M35" s="6">
        <f t="shared" si="12"/>
        <v>-1.8113375441141666E-3</v>
      </c>
    </row>
    <row r="36" spans="1:13" x14ac:dyDescent="0.2">
      <c r="A36" s="5">
        <v>6.3E-2</v>
      </c>
      <c r="B36" s="5">
        <f t="shared" si="1"/>
        <v>6.502104937690345E-2</v>
      </c>
      <c r="C36" s="5">
        <f t="shared" si="2"/>
        <v>6.485133891297723E-2</v>
      </c>
      <c r="D36" s="5">
        <f t="shared" si="3"/>
        <v>6.4504064472503897E-2</v>
      </c>
      <c r="E36" s="5">
        <f t="shared" si="4"/>
        <v>6.3992250000000084E-2</v>
      </c>
      <c r="F36" s="5">
        <f t="shared" si="5"/>
        <v>6.2999999999999945E-2</v>
      </c>
      <c r="G36" s="5">
        <f t="shared" si="6"/>
        <v>6.113147159058463E-2</v>
      </c>
      <c r="H36" s="6">
        <f t="shared" si="7"/>
        <v>2.0210493769034499E-3</v>
      </c>
      <c r="I36" s="6">
        <f t="shared" si="8"/>
        <v>1.8513389129772295E-3</v>
      </c>
      <c r="J36" s="6">
        <f t="shared" si="9"/>
        <v>1.5040644725038965E-3</v>
      </c>
      <c r="K36" s="6">
        <f t="shared" si="10"/>
        <v>9.9225000000008334E-4</v>
      </c>
      <c r="L36" s="6">
        <f t="shared" si="11"/>
        <v>0</v>
      </c>
      <c r="M36" s="6">
        <f t="shared" si="12"/>
        <v>-1.8685284094153709E-3</v>
      </c>
    </row>
    <row r="37" spans="1:13" x14ac:dyDescent="0.2">
      <c r="A37" s="5">
        <v>6.4000000000000001E-2</v>
      </c>
      <c r="B37" s="5">
        <f t="shared" si="1"/>
        <v>6.6086417676764375E-2</v>
      </c>
      <c r="C37" s="5">
        <f t="shared" si="2"/>
        <v>6.5911112084870771E-2</v>
      </c>
      <c r="D37" s="5">
        <f t="shared" si="3"/>
        <v>6.5552449536000035E-2</v>
      </c>
      <c r="E37" s="5">
        <f t="shared" si="4"/>
        <v>6.5023999999999971E-2</v>
      </c>
      <c r="F37" s="5">
        <f t="shared" si="5"/>
        <v>6.4000000000000057E-2</v>
      </c>
      <c r="G37" s="5">
        <f t="shared" si="6"/>
        <v>6.2073443788140281E-2</v>
      </c>
      <c r="H37" s="6">
        <f t="shared" si="7"/>
        <v>2.0864176767643738E-3</v>
      </c>
      <c r="I37" s="6">
        <f t="shared" si="8"/>
        <v>1.9111120848707697E-3</v>
      </c>
      <c r="J37" s="6">
        <f t="shared" si="9"/>
        <v>1.5524495360000334E-3</v>
      </c>
      <c r="K37" s="6">
        <f t="shared" si="10"/>
        <v>1.0239999999999694E-3</v>
      </c>
      <c r="L37" s="6">
        <f t="shared" si="11"/>
        <v>0</v>
      </c>
      <c r="M37" s="6">
        <f t="shared" si="12"/>
        <v>-1.9265562118597201E-3</v>
      </c>
    </row>
    <row r="38" spans="1:13" x14ac:dyDescent="0.2">
      <c r="A38" s="5">
        <v>6.5000000000000002E-2</v>
      </c>
      <c r="B38" s="5">
        <f t="shared" si="1"/>
        <v>6.7152848769616247E-2</v>
      </c>
      <c r="C38" s="5">
        <f t="shared" si="2"/>
        <v>6.6971852002543075E-2</v>
      </c>
      <c r="D38" s="5">
        <f t="shared" si="3"/>
        <v>6.6601608791504452E-2</v>
      </c>
      <c r="E38" s="5">
        <f t="shared" si="4"/>
        <v>6.6056249999999928E-2</v>
      </c>
      <c r="F38" s="5">
        <f t="shared" si="5"/>
        <v>6.4999999999999947E-2</v>
      </c>
      <c r="G38" s="5">
        <f t="shared" si="6"/>
        <v>6.301458127346482E-2</v>
      </c>
      <c r="H38" s="6">
        <f t="shared" si="7"/>
        <v>2.1528487696162446E-3</v>
      </c>
      <c r="I38" s="6">
        <f t="shared" si="8"/>
        <v>1.971852002543073E-3</v>
      </c>
      <c r="J38" s="6">
        <f t="shared" si="9"/>
        <v>1.6016087915044497E-3</v>
      </c>
      <c r="K38" s="6">
        <f t="shared" si="10"/>
        <v>1.0562499999999253E-3</v>
      </c>
      <c r="L38" s="6">
        <f t="shared" si="11"/>
        <v>0</v>
      </c>
      <c r="M38" s="6">
        <f t="shared" si="12"/>
        <v>-1.9854187265351819E-3</v>
      </c>
    </row>
    <row r="39" spans="1:13" x14ac:dyDescent="0.2">
      <c r="A39" s="5">
        <v>6.6000000000000003E-2</v>
      </c>
      <c r="B39" s="5">
        <f t="shared" si="1"/>
        <v>6.8220343712827036E-2</v>
      </c>
      <c r="C39" s="5">
        <f t="shared" si="2"/>
        <v>6.8033559467648441E-2</v>
      </c>
      <c r="D39" s="5">
        <f t="shared" si="3"/>
        <v>6.7651542620062566E-2</v>
      </c>
      <c r="E39" s="5">
        <f t="shared" si="4"/>
        <v>6.7088999999999732E-2</v>
      </c>
      <c r="F39" s="5">
        <f t="shared" si="5"/>
        <v>6.6000000000000059E-2</v>
      </c>
      <c r="G39" s="5">
        <f t="shared" si="6"/>
        <v>6.3954886261631039E-2</v>
      </c>
      <c r="H39" s="6">
        <f t="shared" si="7"/>
        <v>2.2203437128270331E-3</v>
      </c>
      <c r="I39" s="6">
        <f t="shared" si="8"/>
        <v>2.0335594676484381E-3</v>
      </c>
      <c r="J39" s="6">
        <f t="shared" si="9"/>
        <v>1.6515426200625627E-3</v>
      </c>
      <c r="K39" s="6">
        <f t="shared" si="10"/>
        <v>1.0889999999997291E-3</v>
      </c>
      <c r="L39" s="6">
        <f t="shared" si="11"/>
        <v>0</v>
      </c>
      <c r="M39" s="6">
        <f t="shared" si="12"/>
        <v>-2.0451137383689644E-3</v>
      </c>
    </row>
    <row r="40" spans="1:13" x14ac:dyDescent="0.2">
      <c r="A40" s="5">
        <v>6.7000000000000004E-2</v>
      </c>
      <c r="B40" s="5">
        <f t="shared" si="1"/>
        <v>6.9288903564607152E-2</v>
      </c>
      <c r="C40" s="5">
        <f t="shared" si="2"/>
        <v>6.9096235282425367E-2</v>
      </c>
      <c r="D40" s="5">
        <f t="shared" si="3"/>
        <v>6.8702251402816605E-2</v>
      </c>
      <c r="E40" s="5">
        <f t="shared" si="4"/>
        <v>6.8122250000000273E-2</v>
      </c>
      <c r="F40" s="5">
        <f t="shared" si="5"/>
        <v>6.6999999999999948E-2</v>
      </c>
      <c r="G40" s="5">
        <f t="shared" si="6"/>
        <v>6.4894360957930886E-2</v>
      </c>
      <c r="H40" s="6">
        <f t="shared" si="7"/>
        <v>2.2889035646071476E-3</v>
      </c>
      <c r="I40" s="6">
        <f t="shared" si="8"/>
        <v>2.0962352824253627E-3</v>
      </c>
      <c r="J40" s="6">
        <f t="shared" si="9"/>
        <v>1.7022514028166014E-3</v>
      </c>
      <c r="K40" s="6">
        <f t="shared" si="10"/>
        <v>1.1222500000002689E-3</v>
      </c>
      <c r="L40" s="6">
        <f t="shared" si="11"/>
        <v>0</v>
      </c>
      <c r="M40" s="6">
        <f t="shared" si="12"/>
        <v>-2.1056390420691184E-3</v>
      </c>
    </row>
    <row r="41" spans="1:13" x14ac:dyDescent="0.2">
      <c r="A41" s="5">
        <v>6.8000000000000005E-2</v>
      </c>
      <c r="B41" s="5">
        <f t="shared" si="1"/>
        <v>7.0358529384421331E-2</v>
      </c>
      <c r="C41" s="5">
        <f t="shared" si="2"/>
        <v>7.015988024972164E-2</v>
      </c>
      <c r="D41" s="5">
        <f t="shared" si="3"/>
        <v>6.9753735520999616E-2</v>
      </c>
      <c r="E41" s="5">
        <f t="shared" si="4"/>
        <v>6.9155999999999995E-2</v>
      </c>
      <c r="F41" s="5">
        <f t="shared" si="5"/>
        <v>6.800000000000006E-2</v>
      </c>
      <c r="G41" s="5">
        <f t="shared" si="6"/>
        <v>6.5833007557938306E-2</v>
      </c>
      <c r="H41" s="6">
        <f t="shared" si="7"/>
        <v>2.3585293844213262E-3</v>
      </c>
      <c r="I41" s="6">
        <f t="shared" si="8"/>
        <v>2.1598802497216352E-3</v>
      </c>
      <c r="J41" s="6">
        <f t="shared" si="9"/>
        <v>1.7537355209996108E-3</v>
      </c>
      <c r="K41" s="6">
        <f t="shared" si="10"/>
        <v>1.1559999999999904E-3</v>
      </c>
      <c r="L41" s="6">
        <f t="shared" si="11"/>
        <v>0</v>
      </c>
      <c r="M41" s="6">
        <f t="shared" si="12"/>
        <v>-2.1669924420616993E-3</v>
      </c>
    </row>
    <row r="42" spans="1:13" x14ac:dyDescent="0.2">
      <c r="A42" s="5">
        <v>6.9000000000000006E-2</v>
      </c>
      <c r="B42" s="5">
        <f t="shared" si="1"/>
        <v>7.1429222232794576E-2</v>
      </c>
      <c r="C42" s="5">
        <f t="shared" si="2"/>
        <v>7.1224495172976576E-2</v>
      </c>
      <c r="D42" s="5">
        <f t="shared" si="3"/>
        <v>7.0805995355941231E-2</v>
      </c>
      <c r="E42" s="5">
        <f t="shared" si="4"/>
        <v>7.019025000000001E-2</v>
      </c>
      <c r="F42" s="5">
        <f t="shared" si="5"/>
        <v>6.899999999999995E-2</v>
      </c>
      <c r="G42" s="5">
        <f t="shared" si="6"/>
        <v>6.6770828247566971E-2</v>
      </c>
      <c r="H42" s="6">
        <f t="shared" si="7"/>
        <v>2.4292222327945701E-3</v>
      </c>
      <c r="I42" s="6">
        <f t="shared" si="8"/>
        <v>2.2244951729765705E-3</v>
      </c>
      <c r="J42" s="6">
        <f t="shared" si="9"/>
        <v>1.8059953559412256E-3</v>
      </c>
      <c r="K42" s="6">
        <f t="shared" si="10"/>
        <v>1.1902500000000038E-3</v>
      </c>
      <c r="L42" s="6">
        <f t="shared" si="11"/>
        <v>0</v>
      </c>
      <c r="M42" s="6">
        <f t="shared" si="12"/>
        <v>-2.2291717524330346E-3</v>
      </c>
    </row>
    <row r="43" spans="1:13" x14ac:dyDescent="0.2">
      <c r="A43" s="5">
        <v>7.0000000000000007E-2</v>
      </c>
      <c r="B43" s="5">
        <f t="shared" si="1"/>
        <v>7.2500983171134736E-2</v>
      </c>
      <c r="C43" s="5">
        <f t="shared" si="2"/>
        <v>7.2290080856235894E-2</v>
      </c>
      <c r="D43" s="5">
        <f t="shared" si="3"/>
        <v>7.1859031289062791E-2</v>
      </c>
      <c r="E43" s="5">
        <f t="shared" si="4"/>
        <v>7.1224999999999872E-2</v>
      </c>
      <c r="F43" s="5">
        <f t="shared" si="5"/>
        <v>7.0000000000000062E-2</v>
      </c>
      <c r="G43" s="5">
        <f t="shared" si="6"/>
        <v>6.7707825203131122E-2</v>
      </c>
      <c r="H43" s="6">
        <f t="shared" si="7"/>
        <v>2.5009831711347297E-3</v>
      </c>
      <c r="I43" s="6">
        <f t="shared" si="8"/>
        <v>2.2900808562358876E-3</v>
      </c>
      <c r="J43" s="6">
        <f t="shared" si="9"/>
        <v>1.8590312890627847E-3</v>
      </c>
      <c r="K43" s="6">
        <f t="shared" si="10"/>
        <v>1.2249999999998651E-3</v>
      </c>
      <c r="L43" s="6">
        <f t="shared" si="11"/>
        <v>0</v>
      </c>
      <c r="M43" s="6">
        <f t="shared" si="12"/>
        <v>-2.2921747968688844E-3</v>
      </c>
    </row>
    <row r="44" spans="1:13" x14ac:dyDescent="0.2">
      <c r="A44" s="5">
        <v>7.0999999999999994E-2</v>
      </c>
      <c r="B44" s="5">
        <f t="shared" si="1"/>
        <v>7.3573813262135301E-2</v>
      </c>
      <c r="C44" s="5">
        <f t="shared" si="2"/>
        <v>7.335663810413573E-2</v>
      </c>
      <c r="D44" s="5">
        <f t="shared" si="3"/>
        <v>7.2912843701878449E-2</v>
      </c>
      <c r="E44" s="5">
        <f t="shared" si="4"/>
        <v>7.2260250000000248E-2</v>
      </c>
      <c r="F44" s="5">
        <f t="shared" si="5"/>
        <v>7.0999999999999952E-2</v>
      </c>
      <c r="G44" s="5">
        <f t="shared" si="6"/>
        <v>6.8644000591403742E-2</v>
      </c>
      <c r="H44" s="6">
        <f t="shared" si="7"/>
        <v>2.5738132621353077E-3</v>
      </c>
      <c r="I44" s="6">
        <f t="shared" si="8"/>
        <v>2.3566381041357359E-3</v>
      </c>
      <c r="J44" s="6">
        <f t="shared" si="9"/>
        <v>1.9128437018784555E-3</v>
      </c>
      <c r="K44" s="6">
        <f t="shared" si="10"/>
        <v>1.2602500000002542E-3</v>
      </c>
      <c r="L44" s="6">
        <f t="shared" si="11"/>
        <v>0</v>
      </c>
      <c r="M44" s="6">
        <f t="shared" si="12"/>
        <v>-2.3559994085962516E-3</v>
      </c>
    </row>
    <row r="45" spans="1:13" x14ac:dyDescent="0.2">
      <c r="A45" s="5">
        <v>7.2000000000000008E-2</v>
      </c>
      <c r="B45" s="5">
        <f t="shared" si="1"/>
        <v>7.4647713569280016E-2</v>
      </c>
      <c r="C45" s="5">
        <f t="shared" si="2"/>
        <v>7.4424167721924617E-2</v>
      </c>
      <c r="D45" s="5">
        <f t="shared" si="3"/>
        <v>7.3967432976000058E-2</v>
      </c>
      <c r="E45" s="5">
        <f t="shared" si="4"/>
        <v>7.3296000000000028E-2</v>
      </c>
      <c r="F45" s="5">
        <f t="shared" si="5"/>
        <v>7.2000000000000064E-2</v>
      </c>
      <c r="G45" s="5">
        <f t="shared" si="6"/>
        <v>6.9579356569675177E-2</v>
      </c>
      <c r="H45" s="6">
        <f t="shared" si="7"/>
        <v>2.647713569280008E-3</v>
      </c>
      <c r="I45" s="6">
        <f t="shared" si="8"/>
        <v>2.4241677219246083E-3</v>
      </c>
      <c r="J45" s="6">
        <f t="shared" si="9"/>
        <v>1.9674329760000497E-3</v>
      </c>
      <c r="K45" s="6">
        <f t="shared" si="10"/>
        <v>1.2960000000000194E-3</v>
      </c>
      <c r="L45" s="6">
        <f t="shared" si="11"/>
        <v>0</v>
      </c>
      <c r="M45" s="6">
        <f t="shared" si="12"/>
        <v>-2.4206434303248314E-3</v>
      </c>
    </row>
    <row r="46" spans="1:13" x14ac:dyDescent="0.2">
      <c r="A46" s="5">
        <v>7.2999999999999995E-2</v>
      </c>
      <c r="B46" s="5">
        <f t="shared" si="1"/>
        <v>7.5722685157321168E-2</v>
      </c>
      <c r="C46" s="5">
        <f t="shared" si="2"/>
        <v>7.5492670515441063E-2</v>
      </c>
      <c r="D46" s="5">
        <f t="shared" si="3"/>
        <v>7.5022799493129178E-2</v>
      </c>
      <c r="E46" s="5">
        <f t="shared" si="4"/>
        <v>7.4332249999999878E-2</v>
      </c>
      <c r="F46" s="5">
        <f t="shared" si="5"/>
        <v>7.2999999999999954E-2</v>
      </c>
      <c r="G46" s="5">
        <f t="shared" si="6"/>
        <v>7.0513895285810868E-2</v>
      </c>
      <c r="H46" s="6">
        <f t="shared" si="7"/>
        <v>2.7226851573211724E-3</v>
      </c>
      <c r="I46" s="6">
        <f t="shared" si="8"/>
        <v>2.4926705154410672E-3</v>
      </c>
      <c r="J46" s="6">
        <f t="shared" si="9"/>
        <v>2.0227994931291821E-3</v>
      </c>
      <c r="K46" s="6">
        <f t="shared" si="10"/>
        <v>1.3322499999998821E-3</v>
      </c>
      <c r="L46" s="6">
        <f t="shared" si="11"/>
        <v>0</v>
      </c>
      <c r="M46" s="6">
        <f t="shared" si="12"/>
        <v>-2.4861047141891274E-3</v>
      </c>
    </row>
    <row r="47" spans="1:13" x14ac:dyDescent="0.2">
      <c r="A47" s="5">
        <v>7.400000000000001E-2</v>
      </c>
      <c r="B47" s="5">
        <f t="shared" si="1"/>
        <v>7.6798729091966722E-2</v>
      </c>
      <c r="C47" s="5">
        <f t="shared" si="2"/>
        <v>7.656214729112687E-2</v>
      </c>
      <c r="D47" s="5">
        <f t="shared" si="3"/>
        <v>7.6078943635062624E-2</v>
      </c>
      <c r="E47" s="5">
        <f t="shared" si="4"/>
        <v>7.5368999999999797E-2</v>
      </c>
      <c r="F47" s="5">
        <f t="shared" si="5"/>
        <v>7.4000000000000066E-2</v>
      </c>
      <c r="G47" s="5">
        <f t="shared" si="6"/>
        <v>7.1447618878309971E-2</v>
      </c>
      <c r="H47" s="6">
        <f t="shared" si="7"/>
        <v>2.7987290919667118E-3</v>
      </c>
      <c r="I47" s="6">
        <f t="shared" si="8"/>
        <v>2.5621472911268595E-3</v>
      </c>
      <c r="J47" s="6">
        <f t="shared" si="9"/>
        <v>2.0789436350626134E-3</v>
      </c>
      <c r="K47" s="6">
        <f t="shared" si="10"/>
        <v>1.3689999999997871E-3</v>
      </c>
      <c r="L47" s="6">
        <f t="shared" si="11"/>
        <v>0</v>
      </c>
      <c r="M47" s="6">
        <f t="shared" si="12"/>
        <v>-2.5523811216900394E-3</v>
      </c>
    </row>
    <row r="48" spans="1:13" x14ac:dyDescent="0.2">
      <c r="A48" s="5">
        <v>7.4999999999999997E-2</v>
      </c>
      <c r="B48" s="5">
        <f t="shared" si="1"/>
        <v>7.7875846439995566E-2</v>
      </c>
      <c r="C48" s="5">
        <f t="shared" si="2"/>
        <v>7.7632598856030688E-2</v>
      </c>
      <c r="D48" s="5">
        <f t="shared" si="3"/>
        <v>7.713586578369136E-2</v>
      </c>
      <c r="E48" s="5">
        <f t="shared" si="4"/>
        <v>7.6406250000000231E-2</v>
      </c>
      <c r="F48" s="5">
        <f t="shared" si="5"/>
        <v>7.4999999999999956E-2</v>
      </c>
      <c r="G48" s="5">
        <f t="shared" si="6"/>
        <v>7.2380529476360866E-2</v>
      </c>
      <c r="H48" s="6">
        <f t="shared" si="7"/>
        <v>2.8758464399955691E-3</v>
      </c>
      <c r="I48" s="6">
        <f t="shared" si="8"/>
        <v>2.6325988560306907E-3</v>
      </c>
      <c r="J48" s="6">
        <f t="shared" si="9"/>
        <v>2.1358657836913625E-3</v>
      </c>
      <c r="K48" s="6">
        <f t="shared" si="10"/>
        <v>1.4062500000002337E-3</v>
      </c>
      <c r="L48" s="6">
        <f t="shared" si="11"/>
        <v>0</v>
      </c>
      <c r="M48" s="6">
        <f t="shared" si="12"/>
        <v>-2.6194705236391308E-3</v>
      </c>
    </row>
    <row r="49" spans="1:13" x14ac:dyDescent="0.2">
      <c r="A49" s="5">
        <v>7.5999999999999998E-2</v>
      </c>
      <c r="B49" s="5">
        <f t="shared" si="1"/>
        <v>7.8954038269262394E-2</v>
      </c>
      <c r="C49" s="5">
        <f t="shared" si="2"/>
        <v>7.8704026017795359E-2</v>
      </c>
      <c r="D49" s="5">
        <f t="shared" si="3"/>
        <v>7.819356632099983E-2</v>
      </c>
      <c r="E49" s="5">
        <f t="shared" si="4"/>
        <v>7.7444000000000068E-2</v>
      </c>
      <c r="F49" s="5">
        <f t="shared" si="5"/>
        <v>7.6000000000000068E-2</v>
      </c>
      <c r="G49" s="5">
        <f t="shared" si="6"/>
        <v>7.3312629199899115E-2</v>
      </c>
      <c r="H49" s="6">
        <f t="shared" si="7"/>
        <v>2.9540382692623962E-3</v>
      </c>
      <c r="I49" s="6">
        <f t="shared" si="8"/>
        <v>2.7040260177953607E-3</v>
      </c>
      <c r="J49" s="6">
        <f t="shared" si="9"/>
        <v>2.1935663209998318E-3</v>
      </c>
      <c r="K49" s="6">
        <f t="shared" si="10"/>
        <v>1.4440000000000702E-3</v>
      </c>
      <c r="L49" s="6">
        <f t="shared" si="11"/>
        <v>0</v>
      </c>
      <c r="M49" s="6">
        <f t="shared" si="12"/>
        <v>-2.6873708001008828E-3</v>
      </c>
    </row>
    <row r="50" spans="1:13" x14ac:dyDescent="0.2">
      <c r="A50" s="5">
        <v>7.6999999999999999E-2</v>
      </c>
      <c r="B50" s="5">
        <f t="shared" si="1"/>
        <v>8.0033305648683717E-2</v>
      </c>
      <c r="C50" s="5">
        <f t="shared" si="2"/>
        <v>7.9776429584676345E-2</v>
      </c>
      <c r="D50" s="5">
        <f t="shared" si="3"/>
        <v>7.9252045629066181E-2</v>
      </c>
      <c r="E50" s="5">
        <f t="shared" si="4"/>
        <v>7.8482249999999976E-2</v>
      </c>
      <c r="F50" s="5">
        <f t="shared" si="5"/>
        <v>7.6999999999999957E-2</v>
      </c>
      <c r="G50" s="5">
        <f t="shared" si="6"/>
        <v>7.4243920159662746E-2</v>
      </c>
      <c r="H50" s="6">
        <f t="shared" si="7"/>
        <v>3.0333056486837179E-3</v>
      </c>
      <c r="I50" s="6">
        <f t="shared" si="8"/>
        <v>2.7764295846763459E-3</v>
      </c>
      <c r="J50" s="6">
        <f t="shared" si="9"/>
        <v>2.2520456290661822E-3</v>
      </c>
      <c r="K50" s="6">
        <f t="shared" si="10"/>
        <v>1.4822499999999766E-3</v>
      </c>
      <c r="L50" s="6">
        <f t="shared" si="11"/>
        <v>0</v>
      </c>
      <c r="M50" s="6">
        <f t="shared" si="12"/>
        <v>-2.7560798403372527E-3</v>
      </c>
    </row>
    <row r="51" spans="1:13" x14ac:dyDescent="0.2">
      <c r="A51" s="5">
        <v>7.8E-2</v>
      </c>
      <c r="B51" s="5">
        <f t="shared" si="1"/>
        <v>8.1113649648321795E-2</v>
      </c>
      <c r="C51" s="5">
        <f t="shared" si="2"/>
        <v>8.0849810365514863E-2</v>
      </c>
      <c r="D51" s="5">
        <f t="shared" si="3"/>
        <v>8.0311304090062929E-2</v>
      </c>
      <c r="E51" s="5">
        <f t="shared" si="4"/>
        <v>7.9520999999999731E-2</v>
      </c>
      <c r="F51" s="5">
        <f t="shared" si="5"/>
        <v>7.8000000000000069E-2</v>
      </c>
      <c r="G51" s="5">
        <f t="shared" si="6"/>
        <v>7.5174404457248878E-2</v>
      </c>
      <c r="H51" s="6">
        <f t="shared" si="7"/>
        <v>3.1136496483217951E-3</v>
      </c>
      <c r="I51" s="6">
        <f t="shared" si="8"/>
        <v>2.8498103655148627E-3</v>
      </c>
      <c r="J51" s="6">
        <f t="shared" si="9"/>
        <v>2.3113040900629295E-3</v>
      </c>
      <c r="K51" s="6">
        <f t="shared" si="10"/>
        <v>1.5209999999997309E-3</v>
      </c>
      <c r="L51" s="6">
        <f t="shared" si="11"/>
        <v>0</v>
      </c>
      <c r="M51" s="6">
        <f t="shared" si="12"/>
        <v>-2.825595542751122E-3</v>
      </c>
    </row>
    <row r="52" spans="1:13" x14ac:dyDescent="0.2">
      <c r="A52" s="5">
        <v>7.9000000000000001E-2</v>
      </c>
      <c r="B52" s="5">
        <f t="shared" si="1"/>
        <v>8.2195071338985182E-2</v>
      </c>
      <c r="C52" s="5">
        <f t="shared" si="2"/>
        <v>8.1924169169775851E-2</v>
      </c>
      <c r="D52" s="5">
        <f t="shared" si="3"/>
        <v>8.1371342086253629E-2</v>
      </c>
      <c r="E52" s="5">
        <f t="shared" si="4"/>
        <v>8.0560250000000222E-2</v>
      </c>
      <c r="F52" s="5">
        <f t="shared" si="5"/>
        <v>7.8999999999999959E-2</v>
      </c>
      <c r="G52" s="5">
        <f t="shared" si="6"/>
        <v>7.6104084185168341E-2</v>
      </c>
      <c r="H52" s="6">
        <f t="shared" si="7"/>
        <v>3.1950713389851809E-3</v>
      </c>
      <c r="I52" s="6">
        <f t="shared" si="8"/>
        <v>2.9241691697758504E-3</v>
      </c>
      <c r="J52" s="6">
        <f t="shared" si="9"/>
        <v>2.3713420862536277E-3</v>
      </c>
      <c r="K52" s="6">
        <f t="shared" si="10"/>
        <v>1.5602500000002212E-3</v>
      </c>
      <c r="L52" s="6">
        <f t="shared" si="11"/>
        <v>0</v>
      </c>
      <c r="M52" s="6">
        <f t="shared" si="12"/>
        <v>-2.8959158148316594E-3</v>
      </c>
    </row>
    <row r="53" spans="1:13" x14ac:dyDescent="0.2">
      <c r="A53" s="5">
        <v>0.08</v>
      </c>
      <c r="B53" s="5">
        <f t="shared" si="1"/>
        <v>8.3277571792814031E-2</v>
      </c>
      <c r="C53" s="5">
        <f t="shared" si="2"/>
        <v>8.2999506807510004E-2</v>
      </c>
      <c r="D53" s="5">
        <f t="shared" si="3"/>
        <v>8.2432159999999977E-2</v>
      </c>
      <c r="E53" s="5">
        <f t="shared" si="4"/>
        <v>8.1600000000000117E-2</v>
      </c>
      <c r="F53" s="5">
        <f t="shared" si="5"/>
        <v>8.0000000000000071E-2</v>
      </c>
      <c r="G53" s="5">
        <f t="shared" si="6"/>
        <v>7.7032961426900748E-2</v>
      </c>
      <c r="H53" s="6">
        <f t="shared" si="7"/>
        <v>3.2775717928140297E-3</v>
      </c>
      <c r="I53" s="6">
        <f t="shared" si="8"/>
        <v>2.9995068075100023E-3</v>
      </c>
      <c r="J53" s="6">
        <f t="shared" si="9"/>
        <v>2.4321599999999749E-3</v>
      </c>
      <c r="K53" s="6">
        <f t="shared" si="10"/>
        <v>1.6000000000001152E-3</v>
      </c>
      <c r="L53" s="6">
        <f t="shared" si="11"/>
        <v>0</v>
      </c>
      <c r="M53" s="6">
        <f t="shared" si="12"/>
        <v>-2.9670385730992538E-3</v>
      </c>
    </row>
    <row r="54" spans="1:13" x14ac:dyDescent="0.2">
      <c r="A54" s="5">
        <v>8.1000000000000003E-2</v>
      </c>
      <c r="B54" s="5">
        <f t="shared" si="1"/>
        <v>8.4361152083080482E-2</v>
      </c>
      <c r="C54" s="5">
        <f t="shared" si="2"/>
        <v>8.4075824089383744E-2</v>
      </c>
      <c r="D54" s="5">
        <f t="shared" si="3"/>
        <v>8.3493758213754488E-2</v>
      </c>
      <c r="E54" s="5">
        <f t="shared" si="4"/>
        <v>8.264024999999986E-2</v>
      </c>
      <c r="F54" s="5">
        <f t="shared" si="5"/>
        <v>8.0999999999999961E-2</v>
      </c>
      <c r="G54" s="5">
        <f t="shared" si="6"/>
        <v>7.7961038256949111E-2</v>
      </c>
      <c r="H54" s="6">
        <f t="shared" si="7"/>
        <v>3.3611520830804792E-3</v>
      </c>
      <c r="I54" s="6">
        <f t="shared" si="8"/>
        <v>3.0758240893837413E-3</v>
      </c>
      <c r="J54" s="6">
        <f t="shared" si="9"/>
        <v>2.493758213754485E-3</v>
      </c>
      <c r="K54" s="6">
        <f t="shared" si="10"/>
        <v>1.6402499999998571E-3</v>
      </c>
      <c r="L54" s="6">
        <f t="shared" si="11"/>
        <v>0</v>
      </c>
      <c r="M54" s="6">
        <f t="shared" si="12"/>
        <v>-3.0389617430508914E-3</v>
      </c>
    </row>
    <row r="55" spans="1:13" x14ac:dyDescent="0.2">
      <c r="A55" s="5">
        <v>8.199999999999999E-2</v>
      </c>
      <c r="B55" s="5">
        <f t="shared" si="1"/>
        <v>8.5445813283897332E-2</v>
      </c>
      <c r="C55" s="5">
        <f t="shared" si="2"/>
        <v>8.5153121826657241E-2</v>
      </c>
      <c r="D55" s="5">
        <f t="shared" si="3"/>
        <v>8.4556137110062046E-2</v>
      </c>
      <c r="E55" s="5">
        <f t="shared" si="4"/>
        <v>8.3680999999999894E-2</v>
      </c>
      <c r="F55" s="5">
        <f t="shared" si="5"/>
        <v>8.2000000000000073E-2</v>
      </c>
      <c r="G55" s="5">
        <f t="shared" si="6"/>
        <v>7.8888316740894249E-2</v>
      </c>
      <c r="H55" s="6">
        <f t="shared" si="7"/>
        <v>3.4458132838973421E-3</v>
      </c>
      <c r="I55" s="6">
        <f t="shared" si="8"/>
        <v>3.1531218266572514E-3</v>
      </c>
      <c r="J55" s="6">
        <f t="shared" si="9"/>
        <v>2.5561371100620567E-3</v>
      </c>
      <c r="K55" s="6">
        <f t="shared" si="10"/>
        <v>1.6809999999999048E-3</v>
      </c>
      <c r="L55" s="6">
        <f t="shared" si="11"/>
        <v>0</v>
      </c>
      <c r="M55" s="6">
        <f t="shared" si="12"/>
        <v>-3.1116832591057408E-3</v>
      </c>
    </row>
    <row r="56" spans="1:13" x14ac:dyDescent="0.2">
      <c r="A56" s="5">
        <v>8.3000000000000004E-2</v>
      </c>
      <c r="B56" s="5">
        <f t="shared" si="1"/>
        <v>8.6531556470632598E-2</v>
      </c>
      <c r="C56" s="5">
        <f t="shared" si="2"/>
        <v>8.6231400831207949E-2</v>
      </c>
      <c r="D56" s="5">
        <f t="shared" si="3"/>
        <v>8.5619297071566791E-2</v>
      </c>
      <c r="E56" s="5">
        <f t="shared" si="4"/>
        <v>8.4722250000000221E-2</v>
      </c>
      <c r="F56" s="5">
        <f t="shared" si="5"/>
        <v>8.2999999999999963E-2</v>
      </c>
      <c r="G56" s="5">
        <f t="shared" si="6"/>
        <v>7.9814798935446962E-2</v>
      </c>
      <c r="H56" s="6">
        <f t="shared" si="7"/>
        <v>3.5315564706325936E-3</v>
      </c>
      <c r="I56" s="6">
        <f t="shared" si="8"/>
        <v>3.2314008312079451E-3</v>
      </c>
      <c r="J56" s="6">
        <f t="shared" si="9"/>
        <v>2.6192970715667868E-3</v>
      </c>
      <c r="K56" s="6">
        <f t="shared" si="10"/>
        <v>1.7222500000002167E-3</v>
      </c>
      <c r="L56" s="6">
        <f t="shared" si="11"/>
        <v>0</v>
      </c>
      <c r="M56" s="6">
        <f t="shared" si="12"/>
        <v>-3.1852010645530421E-3</v>
      </c>
    </row>
    <row r="57" spans="1:13" x14ac:dyDescent="0.2">
      <c r="A57" s="5">
        <v>8.4000000000000005E-2</v>
      </c>
      <c r="B57" s="5">
        <f t="shared" si="1"/>
        <v>8.7618382719538035E-2</v>
      </c>
      <c r="C57" s="5">
        <f t="shared" si="2"/>
        <v>8.7310661915505294E-2</v>
      </c>
      <c r="D57" s="5">
        <f t="shared" si="3"/>
        <v>8.6683238480999458E-2</v>
      </c>
      <c r="E57" s="5">
        <f t="shared" si="4"/>
        <v>8.5764000000000173E-2</v>
      </c>
      <c r="F57" s="5">
        <f t="shared" si="5"/>
        <v>8.4000000000000075E-2</v>
      </c>
      <c r="G57" s="5">
        <f t="shared" si="6"/>
        <v>8.0740486888503549E-2</v>
      </c>
      <c r="H57" s="6">
        <f t="shared" si="7"/>
        <v>3.6183827195380297E-3</v>
      </c>
      <c r="I57" s="6">
        <f t="shared" si="8"/>
        <v>3.3106619155052891E-3</v>
      </c>
      <c r="J57" s="6">
        <f t="shared" si="9"/>
        <v>2.6832384809994531E-3</v>
      </c>
      <c r="K57" s="6">
        <f t="shared" si="10"/>
        <v>1.7640000000001682E-3</v>
      </c>
      <c r="L57" s="6">
        <f t="shared" si="11"/>
        <v>0</v>
      </c>
      <c r="M57" s="6">
        <f t="shared" si="12"/>
        <v>-3.2595131114964565E-3</v>
      </c>
    </row>
    <row r="58" spans="1:13" x14ac:dyDescent="0.2">
      <c r="A58" s="5">
        <v>8.5000000000000103E-2</v>
      </c>
      <c r="B58" s="5">
        <f t="shared" si="1"/>
        <v>8.8706293108125722E-2</v>
      </c>
      <c r="C58" s="5">
        <f t="shared" si="2"/>
        <v>8.8390905892635541E-2</v>
      </c>
      <c r="D58" s="5">
        <f t="shared" si="3"/>
        <v>8.7747961721191148E-2</v>
      </c>
      <c r="E58" s="5">
        <f t="shared" si="4"/>
        <v>8.6806249999999974E-2</v>
      </c>
      <c r="F58" s="5">
        <f t="shared" si="5"/>
        <v>8.5000000000000187E-2</v>
      </c>
      <c r="G58" s="5">
        <f t="shared" si="6"/>
        <v>8.1665382639196871E-2</v>
      </c>
      <c r="H58" s="6">
        <f t="shared" si="7"/>
        <v>3.706293108125619E-3</v>
      </c>
      <c r="I58" s="6">
        <f t="shared" si="8"/>
        <v>3.3909058926354374E-3</v>
      </c>
      <c r="J58" s="6">
        <f t="shared" si="9"/>
        <v>2.7479617211910445E-3</v>
      </c>
      <c r="K58" s="6">
        <f t="shared" si="10"/>
        <v>1.8062499999998705E-3</v>
      </c>
      <c r="L58" s="6">
        <f t="shared" si="11"/>
        <v>0</v>
      </c>
      <c r="M58" s="6">
        <f t="shared" si="12"/>
        <v>-3.3346173608032326E-3</v>
      </c>
    </row>
    <row r="59" spans="1:13" x14ac:dyDescent="0.2">
      <c r="A59" s="5">
        <v>8.5999999999999993E-2</v>
      </c>
      <c r="B59" s="5">
        <f t="shared" si="1"/>
        <v>8.9795288714800137E-2</v>
      </c>
      <c r="C59" s="5">
        <f t="shared" si="2"/>
        <v>8.9472133576280699E-2</v>
      </c>
      <c r="D59" s="5">
        <f t="shared" si="3"/>
        <v>8.8813467175062888E-2</v>
      </c>
      <c r="E59" s="5">
        <f t="shared" si="4"/>
        <v>8.7848999999999844E-2</v>
      </c>
      <c r="F59" s="5">
        <f t="shared" si="5"/>
        <v>8.6000000000000076E-2</v>
      </c>
      <c r="G59" s="5">
        <f t="shared" si="6"/>
        <v>8.2589488217948537E-2</v>
      </c>
      <c r="H59" s="6">
        <f t="shared" si="7"/>
        <v>3.7952887148001435E-3</v>
      </c>
      <c r="I59" s="6">
        <f t="shared" si="8"/>
        <v>3.472133576280706E-3</v>
      </c>
      <c r="J59" s="6">
        <f t="shared" si="9"/>
        <v>2.8134671750628948E-3</v>
      </c>
      <c r="K59" s="6">
        <f t="shared" si="10"/>
        <v>1.8489999999998508E-3</v>
      </c>
      <c r="L59" s="6">
        <f t="shared" si="11"/>
        <v>0</v>
      </c>
      <c r="M59" s="6">
        <f t="shared" si="12"/>
        <v>-3.4105117820514563E-3</v>
      </c>
    </row>
    <row r="60" spans="1:13" x14ac:dyDescent="0.2">
      <c r="A60" s="5">
        <v>8.6999999999999994E-2</v>
      </c>
      <c r="B60" s="5">
        <f t="shared" si="1"/>
        <v>9.088537061915325E-2</v>
      </c>
      <c r="C60" s="5">
        <f t="shared" si="2"/>
        <v>9.0554345780734735E-2</v>
      </c>
      <c r="D60" s="5">
        <f t="shared" si="3"/>
        <v>8.9879755225628744E-2</v>
      </c>
      <c r="E60" s="5">
        <f t="shared" si="4"/>
        <v>8.8892250000000228E-2</v>
      </c>
      <c r="F60" s="5">
        <f t="shared" si="5"/>
        <v>8.6999999999999966E-2</v>
      </c>
      <c r="G60" s="5">
        <f t="shared" si="6"/>
        <v>8.3512805646523081E-2</v>
      </c>
      <c r="H60" s="6">
        <f t="shared" si="7"/>
        <v>3.8853706191532555E-3</v>
      </c>
      <c r="I60" s="6">
        <f t="shared" si="8"/>
        <v>3.5543457807347412E-3</v>
      </c>
      <c r="J60" s="6">
        <f t="shared" si="9"/>
        <v>2.8797552256287495E-3</v>
      </c>
      <c r="K60" s="6">
        <f t="shared" si="10"/>
        <v>1.892250000000234E-3</v>
      </c>
      <c r="L60" s="6">
        <f t="shared" si="11"/>
        <v>0</v>
      </c>
      <c r="M60" s="6">
        <f t="shared" si="12"/>
        <v>-3.4871943534769134E-3</v>
      </c>
    </row>
    <row r="61" spans="1:13" x14ac:dyDescent="0.2">
      <c r="A61" s="5">
        <v>8.8000000000000092E-2</v>
      </c>
      <c r="B61" s="5">
        <f t="shared" si="1"/>
        <v>9.1976539901818866E-2</v>
      </c>
      <c r="C61" s="5">
        <f t="shared" si="2"/>
        <v>9.1637543320898907E-2</v>
      </c>
      <c r="D61" s="5">
        <f t="shared" si="3"/>
        <v>9.0946826256000035E-2</v>
      </c>
      <c r="E61" s="5">
        <f t="shared" si="4"/>
        <v>8.9936000000000016E-2</v>
      </c>
      <c r="F61" s="5">
        <f t="shared" si="5"/>
        <v>8.8000000000000078E-2</v>
      </c>
      <c r="G61" s="5">
        <f t="shared" si="6"/>
        <v>8.443533693807681E-2</v>
      </c>
      <c r="H61" s="6">
        <f t="shared" si="7"/>
        <v>3.9765399018187736E-3</v>
      </c>
      <c r="I61" s="6">
        <f t="shared" si="8"/>
        <v>3.6375433208988145E-3</v>
      </c>
      <c r="J61" s="6">
        <f t="shared" si="9"/>
        <v>2.9468262559999431E-3</v>
      </c>
      <c r="K61" s="6">
        <f t="shared" si="10"/>
        <v>1.9359999999999239E-3</v>
      </c>
      <c r="L61" s="6">
        <f t="shared" si="11"/>
        <v>0</v>
      </c>
      <c r="M61" s="6">
        <f t="shared" si="12"/>
        <v>-3.5646630619232816E-3</v>
      </c>
    </row>
    <row r="62" spans="1:13" x14ac:dyDescent="0.2">
      <c r="A62" s="5">
        <v>8.9000000000000093E-2</v>
      </c>
      <c r="B62" s="5">
        <f t="shared" si="1"/>
        <v>9.3068797644494383E-2</v>
      </c>
      <c r="C62" s="5">
        <f t="shared" si="2"/>
        <v>9.2721727012275323E-2</v>
      </c>
      <c r="D62" s="5">
        <f t="shared" si="3"/>
        <v>9.2014680649379343E-2</v>
      </c>
      <c r="E62" s="5">
        <f t="shared" si="4"/>
        <v>9.0980249999999874E-2</v>
      </c>
      <c r="F62" s="5">
        <f t="shared" si="5"/>
        <v>8.900000000000019E-2</v>
      </c>
      <c r="G62" s="5">
        <f t="shared" si="6"/>
        <v>8.5357084097210878E-2</v>
      </c>
      <c r="H62" s="6">
        <f t="shared" si="7"/>
        <v>4.0687976444942903E-3</v>
      </c>
      <c r="I62" s="6">
        <f t="shared" si="8"/>
        <v>3.7217270122752305E-3</v>
      </c>
      <c r="J62" s="6">
        <f t="shared" si="9"/>
        <v>3.0146806493792505E-3</v>
      </c>
      <c r="K62" s="6">
        <f t="shared" si="10"/>
        <v>1.9802499999997808E-3</v>
      </c>
      <c r="L62" s="6">
        <f t="shared" si="11"/>
        <v>0</v>
      </c>
      <c r="M62" s="6">
        <f t="shared" si="12"/>
        <v>-3.642915902789215E-3</v>
      </c>
    </row>
    <row r="63" spans="1:13" x14ac:dyDescent="0.2">
      <c r="A63" s="5">
        <v>9.0000000000000108E-2</v>
      </c>
      <c r="B63" s="5">
        <f t="shared" si="1"/>
        <v>9.4162144930034941E-2</v>
      </c>
      <c r="C63" s="5">
        <f t="shared" si="2"/>
        <v>9.3806897670984268E-2</v>
      </c>
      <c r="D63" s="5">
        <f t="shared" si="3"/>
        <v>9.3083318789062286E-2</v>
      </c>
      <c r="E63" s="5">
        <f t="shared" si="4"/>
        <v>9.2025000000000245E-2</v>
      </c>
      <c r="F63" s="5">
        <f t="shared" si="5"/>
        <v>9.000000000000008E-2</v>
      </c>
      <c r="G63" s="5">
        <f t="shared" si="6"/>
        <v>8.6278049120021683E-2</v>
      </c>
      <c r="H63" s="6">
        <f t="shared" si="7"/>
        <v>4.1621449300348334E-3</v>
      </c>
      <c r="I63" s="6">
        <f t="shared" si="8"/>
        <v>3.8068976709841607E-3</v>
      </c>
      <c r="J63" s="6">
        <f t="shared" si="9"/>
        <v>3.0833187890621783E-3</v>
      </c>
      <c r="K63" s="6">
        <f t="shared" si="10"/>
        <v>2.0250000000001378E-3</v>
      </c>
      <c r="L63" s="6">
        <f t="shared" si="11"/>
        <v>0</v>
      </c>
      <c r="M63" s="6">
        <f t="shared" si="12"/>
        <v>-3.7219508799784251E-3</v>
      </c>
    </row>
    <row r="64" spans="1:13" x14ac:dyDescent="0.2">
      <c r="A64" s="5">
        <v>9.1000000000000095E-2</v>
      </c>
      <c r="B64" s="5">
        <f t="shared" si="1"/>
        <v>9.5256582842114135E-2</v>
      </c>
      <c r="C64" s="5">
        <f t="shared" si="2"/>
        <v>9.4893056113740215E-2</v>
      </c>
      <c r="D64" s="5">
        <f t="shared" si="3"/>
        <v>9.4152741058441736E-2</v>
      </c>
      <c r="E64" s="5">
        <f t="shared" si="4"/>
        <v>9.3070250000000243E-2</v>
      </c>
      <c r="F64" s="5">
        <f t="shared" si="5"/>
        <v>9.1000000000000192E-2</v>
      </c>
      <c r="G64" s="5">
        <f t="shared" si="6"/>
        <v>8.7198233994150831E-2</v>
      </c>
      <c r="H64" s="6">
        <f t="shared" si="7"/>
        <v>4.25658284211404E-3</v>
      </c>
      <c r="I64" s="6">
        <f t="shared" si="8"/>
        <v>3.8930561137401204E-3</v>
      </c>
      <c r="J64" s="6">
        <f t="shared" si="9"/>
        <v>3.152741058441641E-3</v>
      </c>
      <c r="K64" s="6">
        <f t="shared" si="10"/>
        <v>2.0702500000001484E-3</v>
      </c>
      <c r="L64" s="6">
        <f t="shared" si="11"/>
        <v>0</v>
      </c>
      <c r="M64" s="6">
        <f t="shared" si="12"/>
        <v>-3.8017660058492636E-3</v>
      </c>
    </row>
    <row r="65" spans="1:13" x14ac:dyDescent="0.2">
      <c r="A65" s="5">
        <v>9.2000000000000096E-2</v>
      </c>
      <c r="B65" s="5">
        <f t="shared" si="1"/>
        <v>9.635211246570563E-2</v>
      </c>
      <c r="C65" s="5">
        <f t="shared" si="2"/>
        <v>9.5980203157880473E-2</v>
      </c>
      <c r="D65" s="5">
        <f t="shared" si="3"/>
        <v>9.5222947841000494E-2</v>
      </c>
      <c r="E65" s="5">
        <f t="shared" si="4"/>
        <v>9.4116000000000088E-2</v>
      </c>
      <c r="F65" s="5">
        <f t="shared" si="5"/>
        <v>9.2000000000000082E-2</v>
      </c>
      <c r="G65" s="5">
        <f t="shared" si="6"/>
        <v>8.8117640698835542E-2</v>
      </c>
      <c r="H65" s="6">
        <f t="shared" si="7"/>
        <v>4.3521124657055349E-3</v>
      </c>
      <c r="I65" s="6">
        <f t="shared" si="8"/>
        <v>3.980203157880377E-3</v>
      </c>
      <c r="J65" s="6">
        <f t="shared" si="9"/>
        <v>3.2229478410003981E-3</v>
      </c>
      <c r="K65" s="6">
        <f t="shared" si="10"/>
        <v>2.1159999999999929E-3</v>
      </c>
      <c r="L65" s="6">
        <f t="shared" si="11"/>
        <v>0</v>
      </c>
      <c r="M65" s="6">
        <f t="shared" si="12"/>
        <v>-3.8823593011645535E-3</v>
      </c>
    </row>
    <row r="66" spans="1:13" x14ac:dyDescent="0.2">
      <c r="A66" s="5">
        <v>9.3000000000000194E-2</v>
      </c>
      <c r="B66" s="5">
        <f t="shared" si="1"/>
        <v>9.7448734886830701E-2</v>
      </c>
      <c r="C66" s="5">
        <f t="shared" si="2"/>
        <v>9.7068339621336319E-2</v>
      </c>
      <c r="D66" s="5">
        <f t="shared" si="3"/>
        <v>9.6293939520316174E-2</v>
      </c>
      <c r="E66" s="5">
        <f t="shared" si="4"/>
        <v>9.5162250000000004E-2</v>
      </c>
      <c r="F66" s="5">
        <f t="shared" si="5"/>
        <v>9.3000000000000194E-2</v>
      </c>
      <c r="G66" s="5">
        <f t="shared" si="6"/>
        <v>8.9036271204958606E-2</v>
      </c>
      <c r="H66" s="6">
        <f t="shared" si="7"/>
        <v>4.4487348868305077E-3</v>
      </c>
      <c r="I66" s="6">
        <f t="shared" si="8"/>
        <v>4.0683396213361256E-3</v>
      </c>
      <c r="J66" s="6">
        <f t="shared" si="9"/>
        <v>3.2939395203159805E-3</v>
      </c>
      <c r="K66" s="6">
        <f t="shared" si="10"/>
        <v>2.1622499999998102E-3</v>
      </c>
      <c r="L66" s="6">
        <f t="shared" si="11"/>
        <v>0</v>
      </c>
      <c r="M66" s="6">
        <f t="shared" si="12"/>
        <v>-3.9637287950415878E-3</v>
      </c>
    </row>
    <row r="67" spans="1:13" x14ac:dyDescent="0.2">
      <c r="A67" s="5">
        <v>9.4000000000000195E-2</v>
      </c>
      <c r="B67" s="5">
        <f t="shared" si="1"/>
        <v>9.8546451192609741E-2</v>
      </c>
      <c r="C67" s="5">
        <f t="shared" si="2"/>
        <v>9.8157466322661868E-2</v>
      </c>
      <c r="D67" s="5">
        <f t="shared" si="3"/>
        <v>9.7365716480062758E-2</v>
      </c>
      <c r="E67" s="5">
        <f t="shared" si="4"/>
        <v>9.6209000000000211E-2</v>
      </c>
      <c r="F67" s="5">
        <f t="shared" si="5"/>
        <v>9.4000000000000306E-2</v>
      </c>
      <c r="G67" s="5">
        <f t="shared" si="6"/>
        <v>8.9954127475097234E-2</v>
      </c>
      <c r="H67" s="6">
        <f t="shared" si="7"/>
        <v>4.5464511926095463E-3</v>
      </c>
      <c r="I67" s="6">
        <f t="shared" si="8"/>
        <v>4.1574663226616737E-3</v>
      </c>
      <c r="J67" s="6">
        <f t="shared" si="9"/>
        <v>3.3657164800625639E-3</v>
      </c>
      <c r="K67" s="6">
        <f t="shared" si="10"/>
        <v>2.2090000000000165E-3</v>
      </c>
      <c r="L67" s="6">
        <f t="shared" si="11"/>
        <v>1.1102230246251565E-16</v>
      </c>
      <c r="M67" s="6">
        <f t="shared" si="12"/>
        <v>-4.0458725249029603E-3</v>
      </c>
    </row>
    <row r="68" spans="1:13" x14ac:dyDescent="0.2">
      <c r="A68" s="5">
        <v>9.5000000000000195E-2</v>
      </c>
      <c r="B68" s="5">
        <f t="shared" ref="B68:B131" si="13">(1+$A68/365)^365-1</f>
        <v>9.9645262471149909E-2</v>
      </c>
      <c r="C68" s="5">
        <f t="shared" ref="C68:C131" si="14">(1+$A68/12)^12-1</f>
        <v>9.9247584081007423E-2</v>
      </c>
      <c r="D68" s="5">
        <f t="shared" ref="D68:D131" si="15">(1+$A68/4)^4-1</f>
        <v>9.8438279104004822E-2</v>
      </c>
      <c r="E68" s="5">
        <f t="shared" ref="E68:E131" si="16">(1+$A68/2)^2-1</f>
        <v>9.7256250000000266E-2</v>
      </c>
      <c r="F68" s="5">
        <f t="shared" ref="F68:F131" si="17">(1+$A68/1)^1-1</f>
        <v>9.5000000000000195E-2</v>
      </c>
      <c r="G68" s="5">
        <f t="shared" ref="G68:G131" si="18">(1+$A68/0.5)^0.5-1</f>
        <v>9.0871211463571688E-2</v>
      </c>
      <c r="H68" s="6">
        <f t="shared" ref="H68:H131" si="19">B68-$A68</f>
        <v>4.6452624711497137E-3</v>
      </c>
      <c r="I68" s="6">
        <f t="shared" ref="I68:I131" si="20">C68-$A68</f>
        <v>4.2475840810072274E-3</v>
      </c>
      <c r="J68" s="6">
        <f t="shared" ref="J68:J131" si="21">D68-$A68</f>
        <v>3.4382791040046268E-3</v>
      </c>
      <c r="K68" s="6">
        <f t="shared" ref="K68:K131" si="22">E68-$A68</f>
        <v>2.2562500000000707E-3</v>
      </c>
      <c r="L68" s="6">
        <f t="shared" ref="L68:L131" si="23">F68-$A68</f>
        <v>0</v>
      </c>
      <c r="M68" s="6">
        <f t="shared" ref="M68:M131" si="24">G68-$A68</f>
        <v>-4.1287885364285071E-3</v>
      </c>
    </row>
    <row r="69" spans="1:13" x14ac:dyDescent="0.2">
      <c r="A69" s="5">
        <v>9.6000000000000196E-2</v>
      </c>
      <c r="B69" s="5">
        <f t="shared" si="13"/>
        <v>0.10074516981165438</v>
      </c>
      <c r="C69" s="5">
        <f t="shared" si="14"/>
        <v>0.10033869371614701</v>
      </c>
      <c r="D69" s="5">
        <f t="shared" si="15"/>
        <v>9.9511627775999978E-2</v>
      </c>
      <c r="E69" s="5">
        <f t="shared" si="16"/>
        <v>9.8304000000000169E-2</v>
      </c>
      <c r="F69" s="5">
        <f t="shared" si="17"/>
        <v>9.6000000000000085E-2</v>
      </c>
      <c r="G69" s="5">
        <f t="shared" si="18"/>
        <v>9.1787525116494573E-2</v>
      </c>
      <c r="H69" s="6">
        <f t="shared" si="19"/>
        <v>4.7451698116541818E-3</v>
      </c>
      <c r="I69" s="6">
        <f t="shared" si="20"/>
        <v>4.3386937161468131E-3</v>
      </c>
      <c r="J69" s="6">
        <f t="shared" si="21"/>
        <v>3.5116277759997816E-3</v>
      </c>
      <c r="K69" s="6">
        <f t="shared" si="22"/>
        <v>2.3039999999999727E-3</v>
      </c>
      <c r="L69" s="6">
        <f t="shared" si="23"/>
        <v>-1.1102230246251565E-16</v>
      </c>
      <c r="M69" s="6">
        <f t="shared" si="24"/>
        <v>-4.2124748835056236E-3</v>
      </c>
    </row>
    <row r="70" spans="1:13" x14ac:dyDescent="0.2">
      <c r="A70" s="5">
        <v>9.7000000000000197E-2</v>
      </c>
      <c r="B70" s="5">
        <f t="shared" si="13"/>
        <v>0.1018461743044643</v>
      </c>
      <c r="C70" s="5">
        <f t="shared" si="14"/>
        <v>0.10143079604845218</v>
      </c>
      <c r="D70" s="5">
        <f t="shared" si="15"/>
        <v>0.10058576288000465</v>
      </c>
      <c r="E70" s="5">
        <f t="shared" si="16"/>
        <v>9.9352250000000364E-2</v>
      </c>
      <c r="F70" s="5">
        <f t="shared" si="17"/>
        <v>9.7000000000000197E-2</v>
      </c>
      <c r="G70" s="5">
        <f t="shared" si="18"/>
        <v>9.2703070371819019E-2</v>
      </c>
      <c r="H70" s="6">
        <f t="shared" si="19"/>
        <v>4.8461743044641015E-3</v>
      </c>
      <c r="I70" s="6">
        <f t="shared" si="20"/>
        <v>4.4307960484519793E-3</v>
      </c>
      <c r="J70" s="6">
        <f t="shared" si="21"/>
        <v>3.5857628800044505E-3</v>
      </c>
      <c r="K70" s="6">
        <f t="shared" si="22"/>
        <v>2.3522500000001667E-3</v>
      </c>
      <c r="L70" s="6">
        <f t="shared" si="23"/>
        <v>0</v>
      </c>
      <c r="M70" s="6">
        <f t="shared" si="24"/>
        <v>-4.2969296281811786E-3</v>
      </c>
    </row>
    <row r="71" spans="1:13" x14ac:dyDescent="0.2">
      <c r="A71" s="5">
        <v>9.8000000000000198E-2</v>
      </c>
      <c r="B71" s="5">
        <f t="shared" si="13"/>
        <v>0.10294827704105725</v>
      </c>
      <c r="C71" s="5">
        <f t="shared" si="14"/>
        <v>0.10252389189891042</v>
      </c>
      <c r="D71" s="5">
        <f t="shared" si="15"/>
        <v>0.1016606848000623</v>
      </c>
      <c r="E71" s="5">
        <f t="shared" si="16"/>
        <v>0.10040100000000041</v>
      </c>
      <c r="F71" s="5">
        <f t="shared" si="17"/>
        <v>9.8000000000000309E-2</v>
      </c>
      <c r="G71" s="5">
        <f t="shared" si="18"/>
        <v>9.3617849159385536E-2</v>
      </c>
      <c r="H71" s="6">
        <f t="shared" si="19"/>
        <v>4.9482770410570476E-3</v>
      </c>
      <c r="I71" s="6">
        <f t="shared" si="20"/>
        <v>4.5238918989102261E-3</v>
      </c>
      <c r="J71" s="6">
        <f t="shared" si="21"/>
        <v>3.6606848000620973E-3</v>
      </c>
      <c r="K71" s="6">
        <f t="shared" si="22"/>
        <v>2.4010000000002085E-3</v>
      </c>
      <c r="L71" s="6">
        <f t="shared" si="23"/>
        <v>1.1102230246251565E-16</v>
      </c>
      <c r="M71" s="6">
        <f t="shared" si="24"/>
        <v>-4.3821508406146625E-3</v>
      </c>
    </row>
    <row r="72" spans="1:13" x14ac:dyDescent="0.2">
      <c r="A72" s="5">
        <v>9.9000000000000199E-2</v>
      </c>
      <c r="B72" s="5">
        <f t="shared" si="13"/>
        <v>0.10405147911376478</v>
      </c>
      <c r="C72" s="5">
        <f t="shared" si="14"/>
        <v>0.10361798208912365</v>
      </c>
      <c r="D72" s="5">
        <f t="shared" si="15"/>
        <v>0.10273639392031653</v>
      </c>
      <c r="E72" s="5">
        <f t="shared" si="16"/>
        <v>0.1014502500000003</v>
      </c>
      <c r="F72" s="5">
        <f t="shared" si="17"/>
        <v>9.9000000000000199E-2</v>
      </c>
      <c r="G72" s="5">
        <f t="shared" si="18"/>
        <v>9.4531863400970417E-2</v>
      </c>
      <c r="H72" s="6">
        <f t="shared" si="19"/>
        <v>5.0514791137645787E-3</v>
      </c>
      <c r="I72" s="6">
        <f t="shared" si="20"/>
        <v>4.6179820891234513E-3</v>
      </c>
      <c r="J72" s="6">
        <f t="shared" si="21"/>
        <v>3.7363939203163277E-3</v>
      </c>
      <c r="K72" s="6">
        <f t="shared" si="22"/>
        <v>2.4502500000000982E-3</v>
      </c>
      <c r="L72" s="6">
        <f t="shared" si="23"/>
        <v>0</v>
      </c>
      <c r="M72" s="6">
        <f t="shared" si="24"/>
        <v>-4.4681365990297817E-3</v>
      </c>
    </row>
    <row r="73" spans="1:13" x14ac:dyDescent="0.2">
      <c r="A73" s="5">
        <v>0.1</v>
      </c>
      <c r="B73" s="5">
        <f t="shared" si="13"/>
        <v>0.10515578161622718</v>
      </c>
      <c r="C73" s="5">
        <f t="shared" si="14"/>
        <v>0.10471306744129683</v>
      </c>
      <c r="D73" s="5">
        <f t="shared" si="15"/>
        <v>0.10381289062499977</v>
      </c>
      <c r="E73" s="5">
        <f t="shared" si="16"/>
        <v>0.10250000000000004</v>
      </c>
      <c r="F73" s="5">
        <f t="shared" si="17"/>
        <v>0.10000000000000009</v>
      </c>
      <c r="G73" s="5">
        <f t="shared" si="18"/>
        <v>9.5445115010332149E-2</v>
      </c>
      <c r="H73" s="6">
        <f t="shared" si="19"/>
        <v>5.1557816162271786E-3</v>
      </c>
      <c r="I73" s="6">
        <f t="shared" si="20"/>
        <v>4.7130674412968199E-3</v>
      </c>
      <c r="J73" s="6">
        <f t="shared" si="21"/>
        <v>3.8128906249997596E-3</v>
      </c>
      <c r="K73" s="6">
        <f t="shared" si="22"/>
        <v>2.50000000000003E-3</v>
      </c>
      <c r="L73" s="6">
        <f t="shared" si="23"/>
        <v>0</v>
      </c>
      <c r="M73" s="6">
        <f t="shared" si="24"/>
        <v>-4.5548849896678567E-3</v>
      </c>
    </row>
    <row r="74" spans="1:13" x14ac:dyDescent="0.2">
      <c r="A74" s="5">
        <v>0.10100000000000001</v>
      </c>
      <c r="B74" s="5">
        <f t="shared" si="13"/>
        <v>0.10626118564306619</v>
      </c>
      <c r="C74" s="5">
        <f t="shared" si="14"/>
        <v>0.10580914877825864</v>
      </c>
      <c r="D74" s="5">
        <f t="shared" si="15"/>
        <v>0.10489017529844125</v>
      </c>
      <c r="E74" s="5">
        <f t="shared" si="16"/>
        <v>0.10355025000000007</v>
      </c>
      <c r="F74" s="5">
        <f t="shared" si="17"/>
        <v>0.10099999999999998</v>
      </c>
      <c r="G74" s="5">
        <f t="shared" si="18"/>
        <v>9.635760589325959E-2</v>
      </c>
      <c r="H74" s="6">
        <f t="shared" si="19"/>
        <v>5.2611856430661852E-3</v>
      </c>
      <c r="I74" s="6">
        <f t="shared" si="20"/>
        <v>4.8091487782586373E-3</v>
      </c>
      <c r="J74" s="6">
        <f t="shared" si="21"/>
        <v>3.8901752984412397E-3</v>
      </c>
      <c r="K74" s="6">
        <f t="shared" si="22"/>
        <v>2.5502500000000594E-3</v>
      </c>
      <c r="L74" s="6">
        <f t="shared" si="23"/>
        <v>0</v>
      </c>
      <c r="M74" s="6">
        <f t="shared" si="24"/>
        <v>-4.6423941067404162E-3</v>
      </c>
    </row>
    <row r="75" spans="1:13" x14ac:dyDescent="0.2">
      <c r="A75" s="5">
        <v>0.10199999999999999</v>
      </c>
      <c r="B75" s="5">
        <f t="shared" si="13"/>
        <v>0.1073676922901794</v>
      </c>
      <c r="C75" s="5">
        <f t="shared" si="14"/>
        <v>0.10690622692343665</v>
      </c>
      <c r="D75" s="5">
        <f t="shared" si="15"/>
        <v>0.10596824832506302</v>
      </c>
      <c r="E75" s="5">
        <f t="shared" si="16"/>
        <v>0.10460099999999994</v>
      </c>
      <c r="F75" s="5">
        <f t="shared" si="17"/>
        <v>0.10200000000000009</v>
      </c>
      <c r="G75" s="5">
        <f t="shared" si="18"/>
        <v>9.7269337947616163E-2</v>
      </c>
      <c r="H75" s="6">
        <f t="shared" si="19"/>
        <v>5.3676922901794016E-3</v>
      </c>
      <c r="I75" s="6">
        <f t="shared" si="20"/>
        <v>4.9062269234366601E-3</v>
      </c>
      <c r="J75" s="6">
        <f t="shared" si="21"/>
        <v>3.9682483250630257E-3</v>
      </c>
      <c r="K75" s="6">
        <f t="shared" si="22"/>
        <v>2.6009999999999506E-3</v>
      </c>
      <c r="L75" s="6">
        <f t="shared" si="23"/>
        <v>0</v>
      </c>
      <c r="M75" s="6">
        <f t="shared" si="24"/>
        <v>-4.73066205238383E-3</v>
      </c>
    </row>
    <row r="76" spans="1:13" x14ac:dyDescent="0.2">
      <c r="A76" s="5">
        <v>0.10299999999999999</v>
      </c>
      <c r="B76" s="5">
        <f t="shared" si="13"/>
        <v>0.10847530265406169</v>
      </c>
      <c r="C76" s="5">
        <f t="shared" si="14"/>
        <v>0.10800430270088279</v>
      </c>
      <c r="D76" s="5">
        <f t="shared" si="15"/>
        <v>0.10704711008937839</v>
      </c>
      <c r="E76" s="5">
        <f t="shared" si="16"/>
        <v>0.10565225000000011</v>
      </c>
      <c r="F76" s="5">
        <f t="shared" si="17"/>
        <v>0.10299999999999998</v>
      </c>
      <c r="G76" s="5">
        <f t="shared" si="18"/>
        <v>9.8180313063387592E-2</v>
      </c>
      <c r="H76" s="6">
        <f t="shared" si="19"/>
        <v>5.475302654061695E-3</v>
      </c>
      <c r="I76" s="6">
        <f t="shared" si="20"/>
        <v>5.0043027008827984E-3</v>
      </c>
      <c r="J76" s="6">
        <f t="shared" si="21"/>
        <v>4.0471100893784001E-3</v>
      </c>
      <c r="K76" s="6">
        <f t="shared" si="22"/>
        <v>2.6522500000001198E-3</v>
      </c>
      <c r="L76" s="6">
        <f t="shared" si="23"/>
        <v>0</v>
      </c>
      <c r="M76" s="6">
        <f t="shared" si="24"/>
        <v>-4.8196869366124023E-3</v>
      </c>
    </row>
    <row r="77" spans="1:13" x14ac:dyDescent="0.2">
      <c r="A77" s="5">
        <v>0.104</v>
      </c>
      <c r="B77" s="5">
        <f t="shared" si="13"/>
        <v>0.10958401783283667</v>
      </c>
      <c r="C77" s="5">
        <f t="shared" si="14"/>
        <v>0.10910337693525185</v>
      </c>
      <c r="D77" s="5">
        <f t="shared" si="15"/>
        <v>0.10812676097599994</v>
      </c>
      <c r="E77" s="5">
        <f t="shared" si="16"/>
        <v>0.10670400000000013</v>
      </c>
      <c r="F77" s="5">
        <f t="shared" si="17"/>
        <v>0.10400000000000009</v>
      </c>
      <c r="G77" s="5">
        <f t="shared" si="18"/>
        <v>9.9090533122726976E-2</v>
      </c>
      <c r="H77" s="6">
        <f t="shared" si="19"/>
        <v>5.5840178328366713E-3</v>
      </c>
      <c r="I77" s="6">
        <f t="shared" si="20"/>
        <v>5.1033769352518549E-3</v>
      </c>
      <c r="J77" s="6">
        <f t="shared" si="21"/>
        <v>4.1267609759999407E-3</v>
      </c>
      <c r="K77" s="6">
        <f t="shared" si="22"/>
        <v>2.7040000000001368E-3</v>
      </c>
      <c r="L77" s="6">
        <f t="shared" si="23"/>
        <v>0</v>
      </c>
      <c r="M77" s="6">
        <f t="shared" si="24"/>
        <v>-4.9094668772730193E-3</v>
      </c>
    </row>
    <row r="78" spans="1:13" x14ac:dyDescent="0.2">
      <c r="A78" s="5">
        <v>0.105</v>
      </c>
      <c r="B78" s="5">
        <f t="shared" si="13"/>
        <v>0.1106938389254597</v>
      </c>
      <c r="C78" s="5">
        <f t="shared" si="14"/>
        <v>0.11020345045182389</v>
      </c>
      <c r="D78" s="5">
        <f t="shared" si="15"/>
        <v>0.10920720136962947</v>
      </c>
      <c r="E78" s="5">
        <f t="shared" si="16"/>
        <v>0.10775625</v>
      </c>
      <c r="F78" s="5">
        <f t="shared" si="17"/>
        <v>0.10499999999999998</v>
      </c>
      <c r="G78" s="5">
        <f t="shared" si="18"/>
        <v>0.10000000000000009</v>
      </c>
      <c r="H78" s="6">
        <f t="shared" si="19"/>
        <v>5.6938389254597016E-3</v>
      </c>
      <c r="I78" s="6">
        <f t="shared" si="20"/>
        <v>5.2034504518238961E-3</v>
      </c>
      <c r="J78" s="6">
        <f t="shared" si="21"/>
        <v>4.2072013696294736E-3</v>
      </c>
      <c r="K78" s="6">
        <f t="shared" si="22"/>
        <v>2.7562500000000018E-3</v>
      </c>
      <c r="L78" s="6">
        <f t="shared" si="23"/>
        <v>0</v>
      </c>
      <c r="M78" s="6">
        <f t="shared" si="24"/>
        <v>-4.9999999999999073E-3</v>
      </c>
    </row>
    <row r="79" spans="1:13" x14ac:dyDescent="0.2">
      <c r="A79" s="5">
        <v>0.106</v>
      </c>
      <c r="B79" s="5">
        <f t="shared" si="13"/>
        <v>0.11180476703202391</v>
      </c>
      <c r="C79" s="5">
        <f t="shared" si="14"/>
        <v>0.11130452407647828</v>
      </c>
      <c r="D79" s="5">
        <f t="shared" si="15"/>
        <v>0.1102884316550623</v>
      </c>
      <c r="E79" s="5">
        <f t="shared" si="16"/>
        <v>0.10880899999999993</v>
      </c>
      <c r="F79" s="5">
        <f t="shared" si="17"/>
        <v>0.10600000000000009</v>
      </c>
      <c r="G79" s="5">
        <f t="shared" si="18"/>
        <v>0.10090871556183068</v>
      </c>
      <c r="H79" s="6">
        <f t="shared" si="19"/>
        <v>5.8047670320239136E-3</v>
      </c>
      <c r="I79" s="6">
        <f t="shared" si="20"/>
        <v>5.3045240764782869E-3</v>
      </c>
      <c r="J79" s="6">
        <f t="shared" si="21"/>
        <v>4.2884316550623053E-3</v>
      </c>
      <c r="K79" s="6">
        <f t="shared" si="22"/>
        <v>2.8089999999999365E-3</v>
      </c>
      <c r="L79" s="6">
        <f t="shared" si="23"/>
        <v>0</v>
      </c>
      <c r="M79" s="6">
        <f t="shared" si="24"/>
        <v>-5.0912844381693217E-3</v>
      </c>
    </row>
    <row r="80" spans="1:13" x14ac:dyDescent="0.2">
      <c r="A80" s="5">
        <v>0.107</v>
      </c>
      <c r="B80" s="5">
        <f t="shared" si="13"/>
        <v>0.1129168032536747</v>
      </c>
      <c r="C80" s="5">
        <f t="shared" si="14"/>
        <v>0.11240659863572167</v>
      </c>
      <c r="D80" s="5">
        <f t="shared" si="15"/>
        <v>0.11137045221719144</v>
      </c>
      <c r="E80" s="5">
        <f t="shared" si="16"/>
        <v>0.10986225000000016</v>
      </c>
      <c r="F80" s="5">
        <f t="shared" si="17"/>
        <v>0.10699999999999998</v>
      </c>
      <c r="G80" s="5">
        <f t="shared" si="18"/>
        <v>0.10181668166714553</v>
      </c>
      <c r="H80" s="6">
        <f t="shared" si="19"/>
        <v>5.9168032536747045E-3</v>
      </c>
      <c r="I80" s="6">
        <f t="shared" si="20"/>
        <v>5.4065986357216683E-3</v>
      </c>
      <c r="J80" s="6">
        <f t="shared" si="21"/>
        <v>4.3704522171914423E-3</v>
      </c>
      <c r="K80" s="6">
        <f t="shared" si="22"/>
        <v>2.8622500000001633E-3</v>
      </c>
      <c r="L80" s="6">
        <f t="shared" si="23"/>
        <v>0</v>
      </c>
      <c r="M80" s="6">
        <f t="shared" si="24"/>
        <v>-5.1833183328544724E-3</v>
      </c>
    </row>
    <row r="81" spans="1:13" x14ac:dyDescent="0.2">
      <c r="A81" s="5">
        <v>0.108</v>
      </c>
      <c r="B81" s="5">
        <f t="shared" si="13"/>
        <v>0.11402994869267791</v>
      </c>
      <c r="C81" s="5">
        <f t="shared" si="14"/>
        <v>0.11350967495666797</v>
      </c>
      <c r="D81" s="5">
        <f t="shared" si="15"/>
        <v>0.1124532634409996</v>
      </c>
      <c r="E81" s="5">
        <f t="shared" si="16"/>
        <v>0.11091600000000001</v>
      </c>
      <c r="F81" s="5">
        <f t="shared" si="17"/>
        <v>0.1080000000000001</v>
      </c>
      <c r="G81" s="5">
        <f t="shared" si="18"/>
        <v>0.10272390016721777</v>
      </c>
      <c r="H81" s="6">
        <f t="shared" si="19"/>
        <v>6.0299486926779083E-3</v>
      </c>
      <c r="I81" s="6">
        <f t="shared" si="20"/>
        <v>5.5096749566679731E-3</v>
      </c>
      <c r="J81" s="6">
        <f t="shared" si="21"/>
        <v>4.4532634409995969E-3</v>
      </c>
      <c r="K81" s="6">
        <f t="shared" si="22"/>
        <v>2.9160000000000158E-3</v>
      </c>
      <c r="L81" s="6">
        <f t="shared" si="23"/>
        <v>0</v>
      </c>
      <c r="M81" s="6">
        <f t="shared" si="24"/>
        <v>-5.2760998327822245E-3</v>
      </c>
    </row>
    <row r="82" spans="1:13" x14ac:dyDescent="0.2">
      <c r="A82" s="5">
        <v>0.109</v>
      </c>
      <c r="B82" s="5">
        <f t="shared" si="13"/>
        <v>0.11514420445245976</v>
      </c>
      <c r="C82" s="5">
        <f t="shared" si="14"/>
        <v>0.11461375386704953</v>
      </c>
      <c r="D82" s="5">
        <f t="shared" si="15"/>
        <v>0.11353686571156629</v>
      </c>
      <c r="E82" s="5">
        <f t="shared" si="16"/>
        <v>0.11197024999999994</v>
      </c>
      <c r="F82" s="5">
        <f t="shared" si="17"/>
        <v>0.10899999999999999</v>
      </c>
      <c r="G82" s="5">
        <f t="shared" si="18"/>
        <v>0.10363037290571153</v>
      </c>
      <c r="H82" s="6">
        <f t="shared" si="19"/>
        <v>6.1442044524597644E-3</v>
      </c>
      <c r="I82" s="6">
        <f t="shared" si="20"/>
        <v>5.6137538670495285E-3</v>
      </c>
      <c r="J82" s="6">
        <f t="shared" si="21"/>
        <v>4.536865711566293E-3</v>
      </c>
      <c r="K82" s="6">
        <f t="shared" si="22"/>
        <v>2.9702499999999382E-3</v>
      </c>
      <c r="L82" s="6">
        <f t="shared" si="23"/>
        <v>0</v>
      </c>
      <c r="M82" s="6">
        <f t="shared" si="24"/>
        <v>-5.3696270942884677E-3</v>
      </c>
    </row>
    <row r="83" spans="1:13" x14ac:dyDescent="0.2">
      <c r="A83" s="5">
        <v>0.11</v>
      </c>
      <c r="B83" s="5">
        <f t="shared" si="13"/>
        <v>0.11625957163740264</v>
      </c>
      <c r="C83" s="5">
        <f t="shared" si="14"/>
        <v>0.11571883619521484</v>
      </c>
      <c r="D83" s="5">
        <f t="shared" si="15"/>
        <v>0.11462125941406276</v>
      </c>
      <c r="E83" s="5">
        <f t="shared" si="16"/>
        <v>0.11302499999999993</v>
      </c>
      <c r="F83" s="5">
        <f t="shared" si="17"/>
        <v>0.1100000000000001</v>
      </c>
      <c r="G83" s="5">
        <f t="shared" si="18"/>
        <v>0.10453610171872607</v>
      </c>
      <c r="H83" s="6">
        <f t="shared" si="19"/>
        <v>6.2595716374026361E-3</v>
      </c>
      <c r="I83" s="6">
        <f t="shared" si="20"/>
        <v>5.7188361952148353E-3</v>
      </c>
      <c r="J83" s="6">
        <f t="shared" si="21"/>
        <v>4.6212594140627589E-3</v>
      </c>
      <c r="K83" s="6">
        <f t="shared" si="22"/>
        <v>3.0249999999999305E-3</v>
      </c>
      <c r="L83" s="6">
        <f t="shared" si="23"/>
        <v>0</v>
      </c>
      <c r="M83" s="6">
        <f t="shared" si="24"/>
        <v>-5.4638982812739295E-3</v>
      </c>
    </row>
    <row r="84" spans="1:13" x14ac:dyDescent="0.2">
      <c r="A84" s="5">
        <v>0.111</v>
      </c>
      <c r="B84" s="5">
        <f t="shared" si="13"/>
        <v>0.1173760513531541</v>
      </c>
      <c r="C84" s="5">
        <f t="shared" si="14"/>
        <v>0.11682492277012035</v>
      </c>
      <c r="D84" s="5">
        <f t="shared" si="15"/>
        <v>0.1157064449337537</v>
      </c>
      <c r="E84" s="5">
        <f t="shared" si="16"/>
        <v>0.11408025000000022</v>
      </c>
      <c r="F84" s="5">
        <f t="shared" si="17"/>
        <v>0.11099999999999999</v>
      </c>
      <c r="G84" s="5">
        <f t="shared" si="18"/>
        <v>0.10544108843483824</v>
      </c>
      <c r="H84" s="6">
        <f t="shared" si="19"/>
        <v>6.3760513531540969E-3</v>
      </c>
      <c r="I84" s="6">
        <f t="shared" si="20"/>
        <v>5.8249227701203526E-3</v>
      </c>
      <c r="J84" s="6">
        <f t="shared" si="21"/>
        <v>4.7064449337537034E-3</v>
      </c>
      <c r="K84" s="6">
        <f t="shared" si="22"/>
        <v>3.0802500000002148E-3</v>
      </c>
      <c r="L84" s="6">
        <f t="shared" si="23"/>
        <v>0</v>
      </c>
      <c r="M84" s="6">
        <f t="shared" si="24"/>
        <v>-5.5589115651617643E-3</v>
      </c>
    </row>
    <row r="85" spans="1:13" x14ac:dyDescent="0.2">
      <c r="A85" s="5">
        <v>0.112</v>
      </c>
      <c r="B85" s="5">
        <f t="shared" si="13"/>
        <v>0.11849364470626766</v>
      </c>
      <c r="C85" s="5">
        <f t="shared" si="14"/>
        <v>0.11793201442135093</v>
      </c>
      <c r="D85" s="5">
        <f t="shared" si="15"/>
        <v>0.11679242265599998</v>
      </c>
      <c r="E85" s="5">
        <f t="shared" si="16"/>
        <v>0.11513600000000013</v>
      </c>
      <c r="F85" s="5">
        <f t="shared" si="17"/>
        <v>0.1120000000000001</v>
      </c>
      <c r="G85" s="5">
        <f t="shared" si="18"/>
        <v>0.10634533487514641</v>
      </c>
      <c r="H85" s="6">
        <f t="shared" si="19"/>
        <v>6.4936447062676622E-3</v>
      </c>
      <c r="I85" s="6">
        <f t="shared" si="20"/>
        <v>5.9320144213509257E-3</v>
      </c>
      <c r="J85" s="6">
        <f t="shared" si="21"/>
        <v>4.7924226559999811E-3</v>
      </c>
      <c r="K85" s="6">
        <f t="shared" si="22"/>
        <v>3.1360000000001248E-3</v>
      </c>
      <c r="L85" s="6">
        <f t="shared" si="23"/>
        <v>0</v>
      </c>
      <c r="M85" s="6">
        <f t="shared" si="24"/>
        <v>-5.654665124853589E-3</v>
      </c>
    </row>
    <row r="86" spans="1:13" x14ac:dyDescent="0.2">
      <c r="A86" s="5">
        <v>0.113</v>
      </c>
      <c r="B86" s="5">
        <f t="shared" si="13"/>
        <v>0.11961235280450544</v>
      </c>
      <c r="C86" s="5">
        <f t="shared" si="14"/>
        <v>0.11904011197909803</v>
      </c>
      <c r="D86" s="5">
        <f t="shared" si="15"/>
        <v>0.11787919296625415</v>
      </c>
      <c r="E86" s="5">
        <f t="shared" si="16"/>
        <v>0.11619224999999989</v>
      </c>
      <c r="F86" s="5">
        <f t="shared" si="17"/>
        <v>0.11299999999999999</v>
      </c>
      <c r="G86" s="5">
        <f t="shared" si="18"/>
        <v>0.10724884285331271</v>
      </c>
      <c r="H86" s="6">
        <f t="shared" si="19"/>
        <v>6.6123528045054364E-3</v>
      </c>
      <c r="I86" s="6">
        <f t="shared" si="20"/>
        <v>6.0401119790980257E-3</v>
      </c>
      <c r="J86" s="6">
        <f t="shared" si="21"/>
        <v>4.8791929662541506E-3</v>
      </c>
      <c r="K86" s="6">
        <f t="shared" si="22"/>
        <v>3.1922499999998827E-3</v>
      </c>
      <c r="L86" s="6">
        <f t="shared" si="23"/>
        <v>0</v>
      </c>
      <c r="M86" s="6">
        <f t="shared" si="24"/>
        <v>-5.7511571466872941E-3</v>
      </c>
    </row>
    <row r="87" spans="1:13" x14ac:dyDescent="0.2">
      <c r="A87" s="5">
        <v>0.114</v>
      </c>
      <c r="B87" s="5">
        <f t="shared" si="13"/>
        <v>0.1207321767568259</v>
      </c>
      <c r="C87" s="5">
        <f t="shared" si="14"/>
        <v>0.12014921627417685</v>
      </c>
      <c r="D87" s="5">
        <f t="shared" si="15"/>
        <v>0.11896675625006248</v>
      </c>
      <c r="E87" s="5">
        <f t="shared" si="16"/>
        <v>0.11724899999999994</v>
      </c>
      <c r="F87" s="5">
        <f t="shared" si="17"/>
        <v>0.1140000000000001</v>
      </c>
      <c r="G87" s="5">
        <f t="shared" si="18"/>
        <v>0.10815161417560537</v>
      </c>
      <c r="H87" s="6">
        <f t="shared" si="19"/>
        <v>6.7321767568259E-3</v>
      </c>
      <c r="I87" s="6">
        <f t="shared" si="20"/>
        <v>6.1492162741768469E-3</v>
      </c>
      <c r="J87" s="6">
        <f t="shared" si="21"/>
        <v>4.9667562500624735E-3</v>
      </c>
      <c r="K87" s="6">
        <f t="shared" si="22"/>
        <v>3.2489999999999325E-3</v>
      </c>
      <c r="L87" s="6">
        <f t="shared" si="23"/>
        <v>0</v>
      </c>
      <c r="M87" s="6">
        <f t="shared" si="24"/>
        <v>-5.8483858243946335E-3</v>
      </c>
    </row>
    <row r="88" spans="1:13" x14ac:dyDescent="0.2">
      <c r="A88" s="5">
        <v>0.115</v>
      </c>
      <c r="B88" s="5">
        <f t="shared" si="13"/>
        <v>0.12185311767307461</v>
      </c>
      <c r="C88" s="5">
        <f t="shared" si="14"/>
        <v>0.12125932813801632</v>
      </c>
      <c r="D88" s="5">
        <f t="shared" si="15"/>
        <v>0.12005511289306647</v>
      </c>
      <c r="E88" s="5">
        <f t="shared" si="16"/>
        <v>0.11830625000000028</v>
      </c>
      <c r="F88" s="5">
        <f t="shared" si="17"/>
        <v>0.11499999999999999</v>
      </c>
      <c r="G88" s="5">
        <f t="shared" si="18"/>
        <v>0.10905365064094164</v>
      </c>
      <c r="H88" s="6">
        <f t="shared" si="19"/>
        <v>6.8531176730746018E-3</v>
      </c>
      <c r="I88" s="6">
        <f t="shared" si="20"/>
        <v>6.2593281380163152E-3</v>
      </c>
      <c r="J88" s="6">
        <f t="shared" si="21"/>
        <v>5.0551128930664685E-3</v>
      </c>
      <c r="K88" s="6">
        <f t="shared" si="22"/>
        <v>3.3062500000002742E-3</v>
      </c>
      <c r="L88" s="6">
        <f t="shared" si="23"/>
        <v>0</v>
      </c>
      <c r="M88" s="6">
        <f t="shared" si="24"/>
        <v>-5.9463493590583699E-3</v>
      </c>
    </row>
    <row r="89" spans="1:13" x14ac:dyDescent="0.2">
      <c r="A89" s="5">
        <v>0.11600000000000001</v>
      </c>
      <c r="B89" s="5">
        <f t="shared" si="13"/>
        <v>0.12297517666426439</v>
      </c>
      <c r="C89" s="5">
        <f t="shared" si="14"/>
        <v>0.1223704484026662</v>
      </c>
      <c r="D89" s="5">
        <f t="shared" si="15"/>
        <v>0.12114426328099981</v>
      </c>
      <c r="E89" s="5">
        <f t="shared" si="16"/>
        <v>0.11936400000000003</v>
      </c>
      <c r="F89" s="5">
        <f t="shared" si="17"/>
        <v>0.1160000000000001</v>
      </c>
      <c r="G89" s="5">
        <f t="shared" si="18"/>
        <v>0.10995495404092859</v>
      </c>
      <c r="H89" s="6">
        <f t="shared" si="19"/>
        <v>6.9751766642643792E-3</v>
      </c>
      <c r="I89" s="6">
        <f t="shared" si="20"/>
        <v>6.3704484026661928E-3</v>
      </c>
      <c r="J89" s="6">
        <f t="shared" si="21"/>
        <v>5.1442632809998029E-3</v>
      </c>
      <c r="K89" s="6">
        <f t="shared" si="22"/>
        <v>3.3640000000000198E-3</v>
      </c>
      <c r="L89" s="6">
        <f t="shared" si="23"/>
        <v>0</v>
      </c>
      <c r="M89" s="6">
        <f t="shared" si="24"/>
        <v>-6.0450459590714184E-3</v>
      </c>
    </row>
    <row r="90" spans="1:13" x14ac:dyDescent="0.2">
      <c r="A90" s="5">
        <v>0.11700000000000001</v>
      </c>
      <c r="B90" s="5">
        <f t="shared" si="13"/>
        <v>0.12409835484257759</v>
      </c>
      <c r="C90" s="5">
        <f t="shared" si="14"/>
        <v>0.12348257790079042</v>
      </c>
      <c r="D90" s="5">
        <f t="shared" si="15"/>
        <v>0.12223420779969141</v>
      </c>
      <c r="E90" s="5">
        <f t="shared" si="16"/>
        <v>0.12042225000000006</v>
      </c>
      <c r="F90" s="5">
        <f t="shared" si="17"/>
        <v>0.11699999999999999</v>
      </c>
      <c r="G90" s="5">
        <f t="shared" si="18"/>
        <v>0.11085552615990535</v>
      </c>
      <c r="H90" s="6">
        <f t="shared" si="19"/>
        <v>7.0983548425775783E-3</v>
      </c>
      <c r="I90" s="6">
        <f t="shared" si="20"/>
        <v>6.4825779007904177E-3</v>
      </c>
      <c r="J90" s="6">
        <f t="shared" si="21"/>
        <v>5.234207799691401E-3</v>
      </c>
      <c r="K90" s="6">
        <f t="shared" si="22"/>
        <v>3.4222500000000572E-3</v>
      </c>
      <c r="L90" s="6">
        <f t="shared" si="23"/>
        <v>0</v>
      </c>
      <c r="M90" s="6">
        <f t="shared" si="24"/>
        <v>-6.144473840094658E-3</v>
      </c>
    </row>
    <row r="91" spans="1:13" x14ac:dyDescent="0.2">
      <c r="A91" s="5">
        <v>0.11799999999999999</v>
      </c>
      <c r="B91" s="5">
        <f t="shared" si="13"/>
        <v>0.12522265332124638</v>
      </c>
      <c r="C91" s="5">
        <f t="shared" si="14"/>
        <v>0.12459571746567777</v>
      </c>
      <c r="D91" s="5">
        <f t="shared" si="15"/>
        <v>0.12332494683506279</v>
      </c>
      <c r="E91" s="5">
        <f t="shared" si="16"/>
        <v>0.12148099999999995</v>
      </c>
      <c r="F91" s="5">
        <f t="shared" si="17"/>
        <v>0.11799999999999988</v>
      </c>
      <c r="G91" s="5">
        <f t="shared" si="18"/>
        <v>0.11175536877498371</v>
      </c>
      <c r="H91" s="6">
        <f t="shared" si="19"/>
        <v>7.2226533212463861E-3</v>
      </c>
      <c r="I91" s="6">
        <f t="shared" si="20"/>
        <v>6.5957174656777751E-3</v>
      </c>
      <c r="J91" s="6">
        <f t="shared" si="21"/>
        <v>5.3249468350627938E-3</v>
      </c>
      <c r="K91" s="6">
        <f t="shared" si="22"/>
        <v>3.4809999999999564E-3</v>
      </c>
      <c r="L91" s="6">
        <f t="shared" si="23"/>
        <v>-1.1102230246251565E-16</v>
      </c>
      <c r="M91" s="6">
        <f t="shared" si="24"/>
        <v>-6.2446312250162839E-3</v>
      </c>
    </row>
    <row r="92" spans="1:13" x14ac:dyDescent="0.2">
      <c r="A92" s="5">
        <v>0.11899999999999999</v>
      </c>
      <c r="B92" s="5">
        <f t="shared" si="13"/>
        <v>0.12634807321472286</v>
      </c>
      <c r="C92" s="5">
        <f t="shared" si="14"/>
        <v>0.12570986793122851</v>
      </c>
      <c r="D92" s="5">
        <f t="shared" si="15"/>
        <v>0.12441648077312895</v>
      </c>
      <c r="E92" s="5">
        <f t="shared" si="16"/>
        <v>0.12254024999999968</v>
      </c>
      <c r="F92" s="5">
        <f t="shared" si="17"/>
        <v>0.11899999999999999</v>
      </c>
      <c r="G92" s="5">
        <f t="shared" si="18"/>
        <v>0.11265448365608988</v>
      </c>
      <c r="H92" s="6">
        <f t="shared" si="19"/>
        <v>7.3480732147228611E-3</v>
      </c>
      <c r="I92" s="6">
        <f t="shared" si="20"/>
        <v>6.7098679312285192E-3</v>
      </c>
      <c r="J92" s="6">
        <f t="shared" si="21"/>
        <v>5.416480773128951E-3</v>
      </c>
      <c r="K92" s="6">
        <f t="shared" si="22"/>
        <v>3.5402499999996895E-3</v>
      </c>
      <c r="L92" s="6">
        <f t="shared" si="23"/>
        <v>0</v>
      </c>
      <c r="M92" s="6">
        <f t="shared" si="24"/>
        <v>-6.3455163439101181E-3</v>
      </c>
    </row>
    <row r="93" spans="1:13" x14ac:dyDescent="0.2">
      <c r="A93" s="5">
        <v>0.12000000000000099</v>
      </c>
      <c r="B93" s="5">
        <f t="shared" si="13"/>
        <v>0.12747461563839413</v>
      </c>
      <c r="C93" s="5">
        <f t="shared" si="14"/>
        <v>0.12682503013196977</v>
      </c>
      <c r="D93" s="5">
        <f t="shared" si="15"/>
        <v>0.12550881000000125</v>
      </c>
      <c r="E93" s="5">
        <f t="shared" si="16"/>
        <v>0.12360000000000104</v>
      </c>
      <c r="F93" s="5">
        <f t="shared" si="17"/>
        <v>0.12000000000000099</v>
      </c>
      <c r="G93" s="5">
        <f t="shared" si="18"/>
        <v>0.11355287256600533</v>
      </c>
      <c r="H93" s="6">
        <f t="shared" si="19"/>
        <v>7.4746156383931339E-3</v>
      </c>
      <c r="I93" s="6">
        <f t="shared" si="20"/>
        <v>6.8250301319687789E-3</v>
      </c>
      <c r="J93" s="6">
        <f t="shared" si="21"/>
        <v>5.5088100000002527E-3</v>
      </c>
      <c r="K93" s="6">
        <f t="shared" si="22"/>
        <v>3.6000000000000476E-3</v>
      </c>
      <c r="L93" s="6">
        <f t="shared" si="23"/>
        <v>0</v>
      </c>
      <c r="M93" s="6">
        <f t="shared" si="24"/>
        <v>-6.4471274339956697E-3</v>
      </c>
    </row>
    <row r="94" spans="1:13" x14ac:dyDescent="0.2">
      <c r="A94" s="5">
        <v>0.121000000000001</v>
      </c>
      <c r="B94" s="5">
        <f t="shared" si="13"/>
        <v>0.12860228170885657</v>
      </c>
      <c r="C94" s="5">
        <f t="shared" si="14"/>
        <v>0.12794120490304484</v>
      </c>
      <c r="D94" s="5">
        <f t="shared" si="15"/>
        <v>0.12660193490188054</v>
      </c>
      <c r="E94" s="5">
        <f t="shared" si="16"/>
        <v>0.12466025000000092</v>
      </c>
      <c r="F94" s="5">
        <f t="shared" si="17"/>
        <v>0.12100000000000088</v>
      </c>
      <c r="G94" s="5">
        <f t="shared" si="18"/>
        <v>0.11445053726040344</v>
      </c>
      <c r="H94" s="6">
        <f t="shared" si="19"/>
        <v>7.6022817088555739E-3</v>
      </c>
      <c r="I94" s="6">
        <f t="shared" si="20"/>
        <v>6.9412049030438405E-3</v>
      </c>
      <c r="J94" s="6">
        <f t="shared" si="21"/>
        <v>5.6019349018795461E-3</v>
      </c>
      <c r="K94" s="6">
        <f t="shared" si="22"/>
        <v>3.6602499999999205E-3</v>
      </c>
      <c r="L94" s="6">
        <f t="shared" si="23"/>
        <v>-1.1102230246251565E-16</v>
      </c>
      <c r="M94" s="6">
        <f t="shared" si="24"/>
        <v>-6.5494627395975558E-3</v>
      </c>
    </row>
    <row r="95" spans="1:13" x14ac:dyDescent="0.2">
      <c r="A95" s="5">
        <v>0.122000000000001</v>
      </c>
      <c r="B95" s="5">
        <f t="shared" si="13"/>
        <v>0.1297310725437415</v>
      </c>
      <c r="C95" s="5">
        <f t="shared" si="14"/>
        <v>0.12905839308021672</v>
      </c>
      <c r="D95" s="5">
        <f t="shared" si="15"/>
        <v>0.12769585586506316</v>
      </c>
      <c r="E95" s="5">
        <f t="shared" si="16"/>
        <v>0.12572100000000086</v>
      </c>
      <c r="F95" s="5">
        <f t="shared" si="17"/>
        <v>0.122000000000001</v>
      </c>
      <c r="G95" s="5">
        <f t="shared" si="18"/>
        <v>0.1153474794878957</v>
      </c>
      <c r="H95" s="6">
        <f t="shared" si="19"/>
        <v>7.7310725437405026E-3</v>
      </c>
      <c r="I95" s="6">
        <f t="shared" si="20"/>
        <v>7.0583930802157191E-3</v>
      </c>
      <c r="J95" s="6">
        <f t="shared" si="21"/>
        <v>5.6958558650621605E-3</v>
      </c>
      <c r="K95" s="6">
        <f t="shared" si="22"/>
        <v>3.7209999999998633E-3</v>
      </c>
      <c r="L95" s="6">
        <f t="shared" si="23"/>
        <v>0</v>
      </c>
      <c r="M95" s="6">
        <f t="shared" si="24"/>
        <v>-6.6525205121052977E-3</v>
      </c>
    </row>
    <row r="96" spans="1:13" x14ac:dyDescent="0.2">
      <c r="A96" s="5">
        <v>0.123000000000001</v>
      </c>
      <c r="B96" s="5">
        <f t="shared" si="13"/>
        <v>0.13086098926191347</v>
      </c>
      <c r="C96" s="5">
        <f t="shared" si="14"/>
        <v>0.13017659549987282</v>
      </c>
      <c r="D96" s="5">
        <f t="shared" si="15"/>
        <v>0.1287905732759429</v>
      </c>
      <c r="E96" s="5">
        <f t="shared" si="16"/>
        <v>0.1267822500000011</v>
      </c>
      <c r="F96" s="5">
        <f t="shared" si="17"/>
        <v>0.12300000000000111</v>
      </c>
      <c r="G96" s="5">
        <f t="shared" si="18"/>
        <v>0.11624370099006698</v>
      </c>
      <c r="H96" s="6">
        <f t="shared" si="19"/>
        <v>7.8609892619124766E-3</v>
      </c>
      <c r="I96" s="6">
        <f t="shared" si="20"/>
        <v>7.1765954998718184E-3</v>
      </c>
      <c r="J96" s="6">
        <f t="shared" si="21"/>
        <v>5.7905732759419015E-3</v>
      </c>
      <c r="K96" s="6">
        <f t="shared" si="22"/>
        <v>3.782250000000098E-3</v>
      </c>
      <c r="L96" s="6">
        <f t="shared" si="23"/>
        <v>1.1102230246251565E-16</v>
      </c>
      <c r="M96" s="6">
        <f t="shared" si="24"/>
        <v>-6.7562990099340192E-3</v>
      </c>
    </row>
    <row r="97" spans="1:13" x14ac:dyDescent="0.2">
      <c r="A97" s="5">
        <v>0.124000000000001</v>
      </c>
      <c r="B97" s="5">
        <f t="shared" si="13"/>
        <v>0.13199203298315942</v>
      </c>
      <c r="C97" s="5">
        <f t="shared" si="14"/>
        <v>0.13129581299901694</v>
      </c>
      <c r="D97" s="5">
        <f t="shared" si="15"/>
        <v>0.12988608752100061</v>
      </c>
      <c r="E97" s="5">
        <f t="shared" si="16"/>
        <v>0.12784400000000096</v>
      </c>
      <c r="F97" s="5">
        <f t="shared" si="17"/>
        <v>0.124000000000001</v>
      </c>
      <c r="G97" s="5">
        <f t="shared" si="18"/>
        <v>0.11713920350151619</v>
      </c>
      <c r="H97" s="6">
        <f t="shared" si="19"/>
        <v>7.9920329831584258E-3</v>
      </c>
      <c r="I97" s="6">
        <f t="shared" si="20"/>
        <v>7.2958129990159382E-3</v>
      </c>
      <c r="J97" s="6">
        <f t="shared" si="21"/>
        <v>5.8860875209996166E-3</v>
      </c>
      <c r="K97" s="6">
        <f t="shared" si="22"/>
        <v>3.8439999999999586E-3</v>
      </c>
      <c r="L97" s="6">
        <f t="shared" si="23"/>
        <v>0</v>
      </c>
      <c r="M97" s="6">
        <f t="shared" si="24"/>
        <v>-6.8607964984848113E-3</v>
      </c>
    </row>
    <row r="98" spans="1:13" x14ac:dyDescent="0.2">
      <c r="A98" s="5">
        <v>0.125000000000001</v>
      </c>
      <c r="B98" s="5">
        <f t="shared" si="13"/>
        <v>0.13312420482862297</v>
      </c>
      <c r="C98" s="5">
        <f t="shared" si="14"/>
        <v>0.13241604641527593</v>
      </c>
      <c r="D98" s="5">
        <f t="shared" si="15"/>
        <v>0.13098239898681729</v>
      </c>
      <c r="E98" s="5">
        <f t="shared" si="16"/>
        <v>0.12890625000000089</v>
      </c>
      <c r="F98" s="5">
        <f t="shared" si="17"/>
        <v>0.12500000000000089</v>
      </c>
      <c r="G98" s="5">
        <f t="shared" si="18"/>
        <v>0.11803398874989579</v>
      </c>
      <c r="H98" s="6">
        <f t="shared" si="19"/>
        <v>8.1242048286219726E-3</v>
      </c>
      <c r="I98" s="6">
        <f t="shared" si="20"/>
        <v>7.416046415274935E-3</v>
      </c>
      <c r="J98" s="6">
        <f t="shared" si="21"/>
        <v>5.9823989868162952E-3</v>
      </c>
      <c r="K98" s="6">
        <f t="shared" si="22"/>
        <v>3.906249999999889E-3</v>
      </c>
      <c r="L98" s="6">
        <f t="shared" si="23"/>
        <v>0</v>
      </c>
      <c r="M98" s="6">
        <f t="shared" si="24"/>
        <v>-6.9660112501052085E-3</v>
      </c>
    </row>
    <row r="99" spans="1:13" x14ac:dyDescent="0.2">
      <c r="A99" s="5">
        <v>0.126000000000001</v>
      </c>
      <c r="B99" s="5">
        <f t="shared" si="13"/>
        <v>0.13425750592035501</v>
      </c>
      <c r="C99" s="5">
        <f t="shared" si="14"/>
        <v>0.13353729658690638</v>
      </c>
      <c r="D99" s="5">
        <f t="shared" si="15"/>
        <v>0.13207950806006363</v>
      </c>
      <c r="E99" s="5">
        <f t="shared" si="16"/>
        <v>0.12996900000000133</v>
      </c>
      <c r="F99" s="5">
        <f t="shared" si="17"/>
        <v>0.126000000000001</v>
      </c>
      <c r="G99" s="5">
        <f t="shared" si="18"/>
        <v>0.11892805845595</v>
      </c>
      <c r="H99" s="6">
        <f t="shared" si="19"/>
        <v>8.2575059203540135E-3</v>
      </c>
      <c r="I99" s="6">
        <f t="shared" si="20"/>
        <v>7.5372965869053843E-3</v>
      </c>
      <c r="J99" s="6">
        <f t="shared" si="21"/>
        <v>6.0795080600626328E-3</v>
      </c>
      <c r="K99" s="6">
        <f t="shared" si="22"/>
        <v>3.9690000000003334E-3</v>
      </c>
      <c r="L99" s="6">
        <f t="shared" si="23"/>
        <v>0</v>
      </c>
      <c r="M99" s="6">
        <f t="shared" si="24"/>
        <v>-7.071941544050997E-3</v>
      </c>
    </row>
    <row r="100" spans="1:13" x14ac:dyDescent="0.2">
      <c r="A100" s="5">
        <v>0.127000000000001</v>
      </c>
      <c r="B100" s="5">
        <f t="shared" si="13"/>
        <v>0.13539193738153354</v>
      </c>
      <c r="C100" s="5">
        <f t="shared" si="14"/>
        <v>0.13465956435277127</v>
      </c>
      <c r="D100" s="5">
        <f t="shared" si="15"/>
        <v>0.13317741512750447</v>
      </c>
      <c r="E100" s="5">
        <f t="shared" si="16"/>
        <v>0.13103225000000118</v>
      </c>
      <c r="F100" s="5">
        <f t="shared" si="17"/>
        <v>0.12700000000000111</v>
      </c>
      <c r="G100" s="5">
        <f t="shared" si="18"/>
        <v>0.11982141433355431</v>
      </c>
      <c r="H100" s="6">
        <f t="shared" si="19"/>
        <v>8.3919373815325438E-3</v>
      </c>
      <c r="I100" s="6">
        <f t="shared" si="20"/>
        <v>7.659564352770265E-3</v>
      </c>
      <c r="J100" s="6">
        <f t="shared" si="21"/>
        <v>6.1774151275034717E-3</v>
      </c>
      <c r="K100" s="6">
        <f t="shared" si="22"/>
        <v>4.0322500000001815E-3</v>
      </c>
      <c r="L100" s="6">
        <f t="shared" si="23"/>
        <v>0</v>
      </c>
      <c r="M100" s="6">
        <f t="shared" si="24"/>
        <v>-7.1785856664466907E-3</v>
      </c>
    </row>
    <row r="101" spans="1:13" x14ac:dyDescent="0.2">
      <c r="A101" s="5">
        <v>0.128000000000001</v>
      </c>
      <c r="B101" s="5">
        <f t="shared" si="13"/>
        <v>0.13652750033653582</v>
      </c>
      <c r="C101" s="5">
        <f t="shared" si="14"/>
        <v>0.13578285055237438</v>
      </c>
      <c r="D101" s="5">
        <f t="shared" si="15"/>
        <v>0.1342761205760008</v>
      </c>
      <c r="E101" s="5">
        <f t="shared" si="16"/>
        <v>0.1320960000000011</v>
      </c>
      <c r="F101" s="5">
        <f t="shared" si="17"/>
        <v>0.128000000000001</v>
      </c>
      <c r="G101" s="5">
        <f t="shared" si="18"/>
        <v>0.120714058089753</v>
      </c>
      <c r="H101" s="6">
        <f t="shared" si="19"/>
        <v>8.5275003365348212E-3</v>
      </c>
      <c r="I101" s="6">
        <f t="shared" si="20"/>
        <v>7.7828505523733771E-3</v>
      </c>
      <c r="J101" s="6">
        <f t="shared" si="21"/>
        <v>6.2761205759997996E-3</v>
      </c>
      <c r="K101" s="6">
        <f t="shared" si="22"/>
        <v>4.0960000000000996E-3</v>
      </c>
      <c r="L101" s="6">
        <f t="shared" si="23"/>
        <v>0</v>
      </c>
      <c r="M101" s="6">
        <f t="shared" si="24"/>
        <v>-7.2859419102480061E-3</v>
      </c>
    </row>
    <row r="102" spans="1:13" x14ac:dyDescent="0.2">
      <c r="A102" s="5">
        <v>0.129000000000001</v>
      </c>
      <c r="B102" s="5">
        <f t="shared" si="13"/>
        <v>0.13766419591082668</v>
      </c>
      <c r="C102" s="5">
        <f t="shared" si="14"/>
        <v>0.13690715602582859</v>
      </c>
      <c r="D102" s="5">
        <f t="shared" si="15"/>
        <v>0.13537562479250531</v>
      </c>
      <c r="E102" s="5">
        <f t="shared" si="16"/>
        <v>0.13316025000000087</v>
      </c>
      <c r="F102" s="5">
        <f t="shared" si="17"/>
        <v>0.12900000000000089</v>
      </c>
      <c r="G102" s="5">
        <f t="shared" si="18"/>
        <v>0.12160599142479711</v>
      </c>
      <c r="H102" s="6">
        <f t="shared" si="19"/>
        <v>8.6641959108256783E-3</v>
      </c>
      <c r="I102" s="6">
        <f t="shared" si="20"/>
        <v>7.9071560258275886E-3</v>
      </c>
      <c r="J102" s="6">
        <f t="shared" si="21"/>
        <v>6.3756247925043086E-3</v>
      </c>
      <c r="K102" s="6">
        <f t="shared" si="22"/>
        <v>4.1602499999998654E-3</v>
      </c>
      <c r="L102" s="6">
        <f t="shared" si="23"/>
        <v>0</v>
      </c>
      <c r="M102" s="6">
        <f t="shared" si="24"/>
        <v>-7.394008575203892E-3</v>
      </c>
    </row>
    <row r="103" spans="1:13" x14ac:dyDescent="0.2">
      <c r="A103" s="5">
        <v>0.130000000000001</v>
      </c>
      <c r="B103" s="5">
        <f t="shared" si="13"/>
        <v>0.13880202523098473</v>
      </c>
      <c r="C103" s="5">
        <f t="shared" si="14"/>
        <v>0.13803248161388026</v>
      </c>
      <c r="D103" s="5">
        <f t="shared" si="15"/>
        <v>0.13647592816406329</v>
      </c>
      <c r="E103" s="5">
        <f t="shared" si="16"/>
        <v>0.13422500000000093</v>
      </c>
      <c r="F103" s="5">
        <f t="shared" si="17"/>
        <v>0.130000000000001</v>
      </c>
      <c r="G103" s="5">
        <f t="shared" si="18"/>
        <v>0.12249721603218333</v>
      </c>
      <c r="H103" s="6">
        <f t="shared" si="19"/>
        <v>8.8020252309837232E-3</v>
      </c>
      <c r="I103" s="6">
        <f t="shared" si="20"/>
        <v>8.032481613879261E-3</v>
      </c>
      <c r="J103" s="6">
        <f t="shared" si="21"/>
        <v>6.4759281640622834E-3</v>
      </c>
      <c r="K103" s="6">
        <f t="shared" si="22"/>
        <v>4.2249999999999233E-3</v>
      </c>
      <c r="L103" s="6">
        <f t="shared" si="23"/>
        <v>0</v>
      </c>
      <c r="M103" s="6">
        <f t="shared" si="24"/>
        <v>-7.5027839678176722E-3</v>
      </c>
    </row>
    <row r="104" spans="1:13" x14ac:dyDescent="0.2">
      <c r="A104" s="5">
        <v>0.131000000000001</v>
      </c>
      <c r="B104" s="5">
        <f t="shared" si="13"/>
        <v>0.1399409894247281</v>
      </c>
      <c r="C104" s="5">
        <f t="shared" si="14"/>
        <v>0.13915882815789016</v>
      </c>
      <c r="D104" s="5">
        <f t="shared" si="15"/>
        <v>0.13757703107781771</v>
      </c>
      <c r="E104" s="5">
        <f t="shared" si="16"/>
        <v>0.13529025000000128</v>
      </c>
      <c r="F104" s="5">
        <f t="shared" si="17"/>
        <v>0.13100000000000112</v>
      </c>
      <c r="G104" s="5">
        <f t="shared" si="18"/>
        <v>0.12338773359869037</v>
      </c>
      <c r="H104" s="6">
        <f t="shared" si="19"/>
        <v>8.9409894247270971E-3</v>
      </c>
      <c r="I104" s="6">
        <f t="shared" si="20"/>
        <v>8.1588281578891531E-3</v>
      </c>
      <c r="J104" s="6">
        <f t="shared" si="21"/>
        <v>6.5770310778167085E-3</v>
      </c>
      <c r="K104" s="6">
        <f t="shared" si="22"/>
        <v>4.290250000000273E-3</v>
      </c>
      <c r="L104" s="6">
        <f t="shared" si="23"/>
        <v>0</v>
      </c>
      <c r="M104" s="6">
        <f t="shared" si="24"/>
        <v>-7.61226640131063E-3</v>
      </c>
    </row>
    <row r="105" spans="1:13" x14ac:dyDescent="0.2">
      <c r="A105" s="5">
        <v>0.13200000000000101</v>
      </c>
      <c r="B105" s="5">
        <f t="shared" si="13"/>
        <v>0.14108108962084498</v>
      </c>
      <c r="C105" s="5">
        <f t="shared" si="14"/>
        <v>0.14028619649985696</v>
      </c>
      <c r="D105" s="5">
        <f t="shared" si="15"/>
        <v>0.13867893392100172</v>
      </c>
      <c r="E105" s="5">
        <f t="shared" si="16"/>
        <v>0.13635600000000103</v>
      </c>
      <c r="F105" s="5">
        <f t="shared" si="17"/>
        <v>0.13200000000000101</v>
      </c>
      <c r="G105" s="5">
        <f t="shared" si="18"/>
        <v>0.12427754580441652</v>
      </c>
      <c r="H105" s="6">
        <f t="shared" si="19"/>
        <v>9.081089620843974E-3</v>
      </c>
      <c r="I105" s="6">
        <f t="shared" si="20"/>
        <v>8.2861964998559579E-3</v>
      </c>
      <c r="J105" s="6">
        <f t="shared" si="21"/>
        <v>6.6789339210007181E-3</v>
      </c>
      <c r="K105" s="6">
        <f t="shared" si="22"/>
        <v>4.3560000000000265E-3</v>
      </c>
      <c r="L105" s="6">
        <f t="shared" si="23"/>
        <v>0</v>
      </c>
      <c r="M105" s="6">
        <f t="shared" si="24"/>
        <v>-7.7224541955844828E-3</v>
      </c>
    </row>
    <row r="106" spans="1:13" x14ac:dyDescent="0.2">
      <c r="A106" s="5">
        <v>0.13300000000000101</v>
      </c>
      <c r="B106" s="5">
        <f t="shared" si="13"/>
        <v>0.14222232694927883</v>
      </c>
      <c r="C106" s="5">
        <f t="shared" si="14"/>
        <v>0.14141458748238733</v>
      </c>
      <c r="D106" s="5">
        <f t="shared" si="15"/>
        <v>0.13978163708094238</v>
      </c>
      <c r="E106" s="5">
        <f t="shared" si="16"/>
        <v>0.13742225000000086</v>
      </c>
      <c r="F106" s="5">
        <f t="shared" si="17"/>
        <v>0.1330000000000009</v>
      </c>
      <c r="G106" s="5">
        <f t="shared" si="18"/>
        <v>0.12516665432281715</v>
      </c>
      <c r="H106" s="6">
        <f t="shared" si="19"/>
        <v>9.2223269492778259E-3</v>
      </c>
      <c r="I106" s="6">
        <f t="shared" si="20"/>
        <v>8.4145874823863265E-3</v>
      </c>
      <c r="J106" s="6">
        <f t="shared" si="21"/>
        <v>6.7816370809413717E-3</v>
      </c>
      <c r="K106" s="6">
        <f t="shared" si="22"/>
        <v>4.4222499999998499E-3</v>
      </c>
      <c r="L106" s="6">
        <f t="shared" si="23"/>
        <v>0</v>
      </c>
      <c r="M106" s="6">
        <f t="shared" si="24"/>
        <v>-7.8333456771838561E-3</v>
      </c>
    </row>
    <row r="107" spans="1:13" x14ac:dyDescent="0.2">
      <c r="A107" s="5">
        <v>0.13400000000000101</v>
      </c>
      <c r="B107" s="5">
        <f t="shared" si="13"/>
        <v>0.14336470254108535</v>
      </c>
      <c r="C107" s="5">
        <f t="shared" si="14"/>
        <v>0.14254400194873007</v>
      </c>
      <c r="D107" s="5">
        <f t="shared" si="15"/>
        <v>0.14088514094506399</v>
      </c>
      <c r="E107" s="5">
        <f t="shared" si="16"/>
        <v>0.13848900000000142</v>
      </c>
      <c r="F107" s="5">
        <f t="shared" si="17"/>
        <v>0.13400000000000101</v>
      </c>
      <c r="G107" s="5">
        <f t="shared" si="18"/>
        <v>0.12605506082074069</v>
      </c>
      <c r="H107" s="6">
        <f t="shared" si="19"/>
        <v>9.3647025410843465E-3</v>
      </c>
      <c r="I107" s="6">
        <f t="shared" si="20"/>
        <v>8.544001948729063E-3</v>
      </c>
      <c r="J107" s="6">
        <f t="shared" si="21"/>
        <v>6.8851409450629841E-3</v>
      </c>
      <c r="K107" s="6">
        <f t="shared" si="22"/>
        <v>4.4890000000004093E-3</v>
      </c>
      <c r="L107" s="6">
        <f t="shared" si="23"/>
        <v>0</v>
      </c>
      <c r="M107" s="6">
        <f t="shared" si="24"/>
        <v>-7.944939179260313E-3</v>
      </c>
    </row>
    <row r="108" spans="1:13" x14ac:dyDescent="0.2">
      <c r="A108" s="5">
        <v>0.13500000000000101</v>
      </c>
      <c r="B108" s="5">
        <f t="shared" si="13"/>
        <v>0.14450821752838294</v>
      </c>
      <c r="C108" s="5">
        <f t="shared" si="14"/>
        <v>0.14367444074274593</v>
      </c>
      <c r="D108" s="5">
        <f t="shared" si="15"/>
        <v>0.1419894459008797</v>
      </c>
      <c r="E108" s="5">
        <f t="shared" si="16"/>
        <v>0.13955625000000116</v>
      </c>
      <c r="F108" s="5">
        <f t="shared" si="17"/>
        <v>0.13500000000000112</v>
      </c>
      <c r="G108" s="5">
        <f t="shared" si="18"/>
        <v>0.12694276695846529</v>
      </c>
      <c r="H108" s="6">
        <f t="shared" si="19"/>
        <v>9.5082175283819348E-3</v>
      </c>
      <c r="I108" s="6">
        <f t="shared" si="20"/>
        <v>8.6744407427449266E-3</v>
      </c>
      <c r="J108" s="6">
        <f t="shared" si="21"/>
        <v>6.989445900878688E-3</v>
      </c>
      <c r="K108" s="6">
        <f t="shared" si="22"/>
        <v>4.5562500000001505E-3</v>
      </c>
      <c r="L108" s="6">
        <f t="shared" si="23"/>
        <v>0</v>
      </c>
      <c r="M108" s="6">
        <f t="shared" si="24"/>
        <v>-8.0572330415357163E-3</v>
      </c>
    </row>
    <row r="109" spans="1:13" x14ac:dyDescent="0.2">
      <c r="A109" s="5">
        <v>0.13600000000000101</v>
      </c>
      <c r="B109" s="5">
        <f t="shared" si="13"/>
        <v>0.14565287304456409</v>
      </c>
      <c r="C109" s="5">
        <f t="shared" si="14"/>
        <v>0.14480590470893362</v>
      </c>
      <c r="D109" s="5">
        <f t="shared" si="15"/>
        <v>0.14309455233600099</v>
      </c>
      <c r="E109" s="5">
        <f t="shared" si="16"/>
        <v>0.14062400000000097</v>
      </c>
      <c r="F109" s="5">
        <f t="shared" si="17"/>
        <v>0.13600000000000101</v>
      </c>
      <c r="G109" s="5">
        <f t="shared" si="18"/>
        <v>0.12782977438973564</v>
      </c>
      <c r="H109" s="6">
        <f t="shared" si="19"/>
        <v>9.6528730445630817E-3</v>
      </c>
      <c r="I109" s="6">
        <f t="shared" si="20"/>
        <v>8.8059047089326103E-3</v>
      </c>
      <c r="J109" s="6">
        <f t="shared" si="21"/>
        <v>7.0945523359999818E-3</v>
      </c>
      <c r="K109" s="6">
        <f t="shared" si="22"/>
        <v>4.6239999999999615E-3</v>
      </c>
      <c r="L109" s="6">
        <f t="shared" si="23"/>
        <v>0</v>
      </c>
      <c r="M109" s="6">
        <f t="shared" si="24"/>
        <v>-8.1702256102653692E-3</v>
      </c>
    </row>
    <row r="110" spans="1:13" x14ac:dyDescent="0.2">
      <c r="A110" s="5">
        <v>0.13700000000000101</v>
      </c>
      <c r="B110" s="5">
        <f t="shared" si="13"/>
        <v>0.14679867022399296</v>
      </c>
      <c r="C110" s="5">
        <f t="shared" si="14"/>
        <v>0.14593839469240799</v>
      </c>
      <c r="D110" s="5">
        <f t="shared" si="15"/>
        <v>0.14420046063813019</v>
      </c>
      <c r="E110" s="5">
        <f t="shared" si="16"/>
        <v>0.14169225000000085</v>
      </c>
      <c r="F110" s="5">
        <f t="shared" si="17"/>
        <v>0.1370000000000009</v>
      </c>
      <c r="G110" s="5">
        <f t="shared" si="18"/>
        <v>0.12871608476179786</v>
      </c>
      <c r="H110" s="6">
        <f t="shared" si="19"/>
        <v>9.7986702239919454E-3</v>
      </c>
      <c r="I110" s="6">
        <f t="shared" si="20"/>
        <v>8.9383946924069813E-3</v>
      </c>
      <c r="J110" s="6">
        <f t="shared" si="21"/>
        <v>7.2004606381291802E-3</v>
      </c>
      <c r="K110" s="6">
        <f t="shared" si="22"/>
        <v>4.6922499999998424E-3</v>
      </c>
      <c r="L110" s="6">
        <f t="shared" si="23"/>
        <v>0</v>
      </c>
      <c r="M110" s="6">
        <f t="shared" si="24"/>
        <v>-8.2839152382031545E-3</v>
      </c>
    </row>
    <row r="111" spans="1:13" x14ac:dyDescent="0.2">
      <c r="A111" s="5">
        <v>0.13800000000000101</v>
      </c>
      <c r="B111" s="5">
        <f t="shared" si="13"/>
        <v>0.14794561020232799</v>
      </c>
      <c r="C111" s="5">
        <f t="shared" si="14"/>
        <v>0.14707191153891563</v>
      </c>
      <c r="D111" s="5">
        <f t="shared" si="15"/>
        <v>0.14530717119506353</v>
      </c>
      <c r="E111" s="5">
        <f t="shared" si="16"/>
        <v>0.1427610000000008</v>
      </c>
      <c r="F111" s="5">
        <f t="shared" si="17"/>
        <v>0.13800000000000101</v>
      </c>
      <c r="G111" s="5">
        <f t="shared" si="18"/>
        <v>0.12960169971543589</v>
      </c>
      <c r="H111" s="6">
        <f t="shared" si="19"/>
        <v>9.9456102023269821E-3</v>
      </c>
      <c r="I111" s="6">
        <f t="shared" si="20"/>
        <v>9.0719115389146232E-3</v>
      </c>
      <c r="J111" s="6">
        <f t="shared" si="21"/>
        <v>7.3071711950625229E-3</v>
      </c>
      <c r="K111" s="6">
        <f t="shared" si="22"/>
        <v>4.7609999999997932E-3</v>
      </c>
      <c r="L111" s="6">
        <f t="shared" si="23"/>
        <v>0</v>
      </c>
      <c r="M111" s="6">
        <f t="shared" si="24"/>
        <v>-8.3983002845651189E-3</v>
      </c>
    </row>
    <row r="112" spans="1:13" x14ac:dyDescent="0.2">
      <c r="A112" s="5">
        <v>0.13900000000000101</v>
      </c>
      <c r="B112" s="5">
        <f t="shared" si="13"/>
        <v>0.14909369411602524</v>
      </c>
      <c r="C112" s="5">
        <f t="shared" si="14"/>
        <v>0.14820645609483285</v>
      </c>
      <c r="D112" s="5">
        <f t="shared" si="15"/>
        <v>0.14641468439469274</v>
      </c>
      <c r="E112" s="5">
        <f t="shared" si="16"/>
        <v>0.14383025000000127</v>
      </c>
      <c r="F112" s="5">
        <f t="shared" si="17"/>
        <v>0.13900000000000112</v>
      </c>
      <c r="G112" s="5">
        <f t="shared" si="18"/>
        <v>0.13048662088500729</v>
      </c>
      <c r="H112" s="6">
        <f t="shared" si="19"/>
        <v>1.0093694116024232E-2</v>
      </c>
      <c r="I112" s="6">
        <f t="shared" si="20"/>
        <v>9.2064560948318386E-3</v>
      </c>
      <c r="J112" s="6">
        <f t="shared" si="21"/>
        <v>7.4146843946917285E-3</v>
      </c>
      <c r="K112" s="6">
        <f t="shared" si="22"/>
        <v>4.8302500000002579E-3</v>
      </c>
      <c r="L112" s="6">
        <f t="shared" si="23"/>
        <v>0</v>
      </c>
      <c r="M112" s="6">
        <f t="shared" si="24"/>
        <v>-8.5133791149937244E-3</v>
      </c>
    </row>
    <row r="113" spans="1:13" x14ac:dyDescent="0.2">
      <c r="A113" s="5">
        <v>0.14000000000000101</v>
      </c>
      <c r="B113" s="5">
        <f t="shared" si="13"/>
        <v>0.15024292310302934</v>
      </c>
      <c r="C113" s="5">
        <f t="shared" si="14"/>
        <v>0.14934202920715767</v>
      </c>
      <c r="D113" s="5">
        <f t="shared" si="15"/>
        <v>0.14752300062500057</v>
      </c>
      <c r="E113" s="5">
        <f t="shared" si="16"/>
        <v>0.14490000000000114</v>
      </c>
      <c r="F113" s="5">
        <f t="shared" si="17"/>
        <v>0.14000000000000101</v>
      </c>
      <c r="G113" s="5">
        <f t="shared" si="18"/>
        <v>0.13137084989847692</v>
      </c>
      <c r="H113" s="6">
        <f t="shared" si="19"/>
        <v>1.0242923103028323E-2</v>
      </c>
      <c r="I113" s="6">
        <f t="shared" si="20"/>
        <v>9.3420292071566546E-3</v>
      </c>
      <c r="J113" s="6">
        <f t="shared" si="21"/>
        <v>7.523000624999554E-3</v>
      </c>
      <c r="K113" s="6">
        <f t="shared" si="22"/>
        <v>4.9000000000001265E-3</v>
      </c>
      <c r="L113" s="6">
        <f t="shared" si="23"/>
        <v>0</v>
      </c>
      <c r="M113" s="6">
        <f t="shared" si="24"/>
        <v>-8.6291501015240968E-3</v>
      </c>
    </row>
    <row r="114" spans="1:13" x14ac:dyDescent="0.2">
      <c r="A114" s="5">
        <v>0.14100000000000101</v>
      </c>
      <c r="B114" s="5">
        <f t="shared" si="13"/>
        <v>0.15139329830221704</v>
      </c>
      <c r="C114" s="5">
        <f t="shared" si="14"/>
        <v>0.15047863172352471</v>
      </c>
      <c r="D114" s="5">
        <f t="shared" si="15"/>
        <v>0.14863212027406769</v>
      </c>
      <c r="E114" s="5">
        <f t="shared" si="16"/>
        <v>0.14597025000000086</v>
      </c>
      <c r="F114" s="5">
        <f t="shared" si="17"/>
        <v>0.1410000000000009</v>
      </c>
      <c r="G114" s="5">
        <f t="shared" si="18"/>
        <v>0.13225438837745385</v>
      </c>
      <c r="H114" s="6">
        <f t="shared" si="19"/>
        <v>1.0393298302216025E-2</v>
      </c>
      <c r="I114" s="6">
        <f t="shared" si="20"/>
        <v>9.4786317235237005E-3</v>
      </c>
      <c r="J114" s="6">
        <f t="shared" si="21"/>
        <v>7.6321202740666783E-3</v>
      </c>
      <c r="K114" s="6">
        <f t="shared" si="22"/>
        <v>4.9702499999998428E-3</v>
      </c>
      <c r="L114" s="6">
        <f t="shared" si="23"/>
        <v>0</v>
      </c>
      <c r="M114" s="6">
        <f t="shared" si="24"/>
        <v>-8.745611622547167E-3</v>
      </c>
    </row>
    <row r="115" spans="1:13" x14ac:dyDescent="0.2">
      <c r="A115" s="5">
        <v>0.14200000000000099</v>
      </c>
      <c r="B115" s="5">
        <f t="shared" si="13"/>
        <v>0.15254482085373655</v>
      </c>
      <c r="C115" s="5">
        <f t="shared" si="14"/>
        <v>0.15161626449218679</v>
      </c>
      <c r="D115" s="5">
        <f t="shared" si="15"/>
        <v>0.14974204373006406</v>
      </c>
      <c r="E115" s="5">
        <f t="shared" si="16"/>
        <v>0.14704100000000087</v>
      </c>
      <c r="F115" s="5">
        <f t="shared" si="17"/>
        <v>0.14200000000000101</v>
      </c>
      <c r="G115" s="5">
        <f t="shared" si="18"/>
        <v>0.13313723793722443</v>
      </c>
      <c r="H115" s="6">
        <f t="shared" si="19"/>
        <v>1.0544820853735565E-2</v>
      </c>
      <c r="I115" s="6">
        <f t="shared" si="20"/>
        <v>9.6162644921858054E-3</v>
      </c>
      <c r="J115" s="6">
        <f t="shared" si="21"/>
        <v>7.7420437300630696E-3</v>
      </c>
      <c r="K115" s="6">
        <f t="shared" si="22"/>
        <v>5.0409999999998789E-3</v>
      </c>
      <c r="L115" s="6">
        <f t="shared" si="23"/>
        <v>0</v>
      </c>
      <c r="M115" s="6">
        <f t="shared" si="24"/>
        <v>-8.862762062776558E-3</v>
      </c>
    </row>
    <row r="116" spans="1:13" x14ac:dyDescent="0.2">
      <c r="A116" s="5">
        <v>0.14300000000000099</v>
      </c>
      <c r="B116" s="5">
        <f t="shared" si="13"/>
        <v>0.15369749189866844</v>
      </c>
      <c r="C116" s="5">
        <f t="shared" si="14"/>
        <v>0.15275492836203663</v>
      </c>
      <c r="D116" s="5">
        <f t="shared" si="15"/>
        <v>0.15085277138125464</v>
      </c>
      <c r="E116" s="5">
        <f t="shared" si="16"/>
        <v>0.14811225000000117</v>
      </c>
      <c r="F116" s="5">
        <f t="shared" si="17"/>
        <v>0.1430000000000009</v>
      </c>
      <c r="G116" s="5">
        <f t="shared" si="18"/>
        <v>0.13401940018678782</v>
      </c>
      <c r="H116" s="6">
        <f t="shared" si="19"/>
        <v>1.0697491898667449E-2</v>
      </c>
      <c r="I116" s="6">
        <f t="shared" si="20"/>
        <v>9.7549283620356475E-3</v>
      </c>
      <c r="J116" s="6">
        <f t="shared" si="21"/>
        <v>7.8527713812536482E-3</v>
      </c>
      <c r="K116" s="6">
        <f t="shared" si="22"/>
        <v>5.1122500000001792E-3</v>
      </c>
      <c r="L116" s="6">
        <f t="shared" si="23"/>
        <v>0</v>
      </c>
      <c r="M116" s="6">
        <f t="shared" si="24"/>
        <v>-8.9805998132131692E-3</v>
      </c>
    </row>
    <row r="117" spans="1:13" x14ac:dyDescent="0.2">
      <c r="A117" s="5">
        <v>0.14400000000000099</v>
      </c>
      <c r="B117" s="5">
        <f t="shared" si="13"/>
        <v>0.15485131257941243</v>
      </c>
      <c r="C117" s="5">
        <f t="shared" si="14"/>
        <v>0.15389462418258582</v>
      </c>
      <c r="D117" s="5">
        <f t="shared" si="15"/>
        <v>0.151964303616001</v>
      </c>
      <c r="E117" s="5">
        <f t="shared" si="16"/>
        <v>0.14918400000000109</v>
      </c>
      <c r="F117" s="5">
        <f t="shared" si="17"/>
        <v>0.14400000000000102</v>
      </c>
      <c r="G117" s="5">
        <f t="shared" si="18"/>
        <v>0.13490087672888951</v>
      </c>
      <c r="H117" s="6">
        <f t="shared" si="19"/>
        <v>1.0851312579411437E-2</v>
      </c>
      <c r="I117" s="6">
        <f t="shared" si="20"/>
        <v>9.8946241825848269E-3</v>
      </c>
      <c r="J117" s="6">
        <f t="shared" si="21"/>
        <v>7.9643036160000069E-3</v>
      </c>
      <c r="K117" s="6">
        <f t="shared" si="22"/>
        <v>5.1840000000001052E-3</v>
      </c>
      <c r="L117" s="6">
        <f t="shared" si="23"/>
        <v>0</v>
      </c>
      <c r="M117" s="6">
        <f t="shared" si="24"/>
        <v>-9.0991232711114811E-3</v>
      </c>
    </row>
    <row r="118" spans="1:13" x14ac:dyDescent="0.2">
      <c r="A118" s="5">
        <v>0.14500000000000099</v>
      </c>
      <c r="B118" s="5">
        <f t="shared" si="13"/>
        <v>0.15600628403938521</v>
      </c>
      <c r="C118" s="5">
        <f t="shared" si="14"/>
        <v>0.15503535280398828</v>
      </c>
      <c r="D118" s="5">
        <f t="shared" si="15"/>
        <v>0.15307664082275552</v>
      </c>
      <c r="E118" s="5">
        <f t="shared" si="16"/>
        <v>0.15025625000000087</v>
      </c>
      <c r="F118" s="5">
        <f t="shared" si="17"/>
        <v>0.14500000000000091</v>
      </c>
      <c r="G118" s="5">
        <f t="shared" si="18"/>
        <v>0.13578166916005552</v>
      </c>
      <c r="H118" s="6">
        <f t="shared" si="19"/>
        <v>1.1006284039384223E-2</v>
      </c>
      <c r="I118" s="6">
        <f t="shared" si="20"/>
        <v>1.0035352803987291E-2</v>
      </c>
      <c r="J118" s="6">
        <f t="shared" si="21"/>
        <v>8.0766408227545272E-3</v>
      </c>
      <c r="K118" s="6">
        <f t="shared" si="22"/>
        <v>5.2562499999998791E-3</v>
      </c>
      <c r="L118" s="6">
        <f t="shared" si="23"/>
        <v>0</v>
      </c>
      <c r="M118" s="6">
        <f t="shared" si="24"/>
        <v>-9.2183308399454711E-3</v>
      </c>
    </row>
    <row r="119" spans="1:13" x14ac:dyDescent="0.2">
      <c r="A119" s="5">
        <v>0.14600000000000099</v>
      </c>
      <c r="B119" s="5">
        <f t="shared" si="13"/>
        <v>0.1571624074231337</v>
      </c>
      <c r="C119" s="5">
        <f t="shared" si="14"/>
        <v>0.15617711507701104</v>
      </c>
      <c r="D119" s="5">
        <f t="shared" si="15"/>
        <v>0.15418978339006317</v>
      </c>
      <c r="E119" s="5">
        <f t="shared" si="16"/>
        <v>0.15132900000000093</v>
      </c>
      <c r="F119" s="5">
        <f t="shared" si="17"/>
        <v>0.14600000000000102</v>
      </c>
      <c r="G119" s="5">
        <f t="shared" si="18"/>
        <v>0.1366617790706266</v>
      </c>
      <c r="H119" s="6">
        <f t="shared" si="19"/>
        <v>1.1162407423132709E-2</v>
      </c>
      <c r="I119" s="6">
        <f t="shared" si="20"/>
        <v>1.0177115077010052E-2</v>
      </c>
      <c r="J119" s="6">
        <f t="shared" si="21"/>
        <v>8.189783390062183E-3</v>
      </c>
      <c r="K119" s="6">
        <f t="shared" si="22"/>
        <v>5.3289999999999449E-3</v>
      </c>
      <c r="L119" s="6">
        <f t="shared" si="23"/>
        <v>0</v>
      </c>
      <c r="M119" s="6">
        <f t="shared" si="24"/>
        <v>-9.3382209293743912E-3</v>
      </c>
    </row>
    <row r="120" spans="1:13" x14ac:dyDescent="0.2">
      <c r="A120" s="5">
        <v>0.14700000000000099</v>
      </c>
      <c r="B120" s="5">
        <f t="shared" si="13"/>
        <v>0.15831968387648399</v>
      </c>
      <c r="C120" s="5">
        <f t="shared" si="14"/>
        <v>0.15731991185307237</v>
      </c>
      <c r="D120" s="5">
        <f t="shared" si="15"/>
        <v>0.15530373170656775</v>
      </c>
      <c r="E120" s="5">
        <f t="shared" si="16"/>
        <v>0.15240225000000129</v>
      </c>
      <c r="F120" s="5">
        <f t="shared" si="17"/>
        <v>0.14700000000000091</v>
      </c>
      <c r="G120" s="5">
        <f t="shared" si="18"/>
        <v>0.13754120804479086</v>
      </c>
      <c r="H120" s="6">
        <f t="shared" si="19"/>
        <v>1.1319683876482994E-2</v>
      </c>
      <c r="I120" s="6">
        <f t="shared" si="20"/>
        <v>1.0319911853071378E-2</v>
      </c>
      <c r="J120" s="6">
        <f t="shared" si="21"/>
        <v>8.3037317065667582E-3</v>
      </c>
      <c r="K120" s="6">
        <f t="shared" si="22"/>
        <v>5.4022500000003026E-3</v>
      </c>
      <c r="L120" s="6">
        <f t="shared" si="23"/>
        <v>0</v>
      </c>
      <c r="M120" s="6">
        <f t="shared" si="24"/>
        <v>-9.4587919552101274E-3</v>
      </c>
    </row>
    <row r="121" spans="1:13" x14ac:dyDescent="0.2">
      <c r="A121" s="5">
        <v>0.14800000000000099</v>
      </c>
      <c r="B121" s="5">
        <f t="shared" si="13"/>
        <v>0.15947811454627558</v>
      </c>
      <c r="C121" s="5">
        <f t="shared" si="14"/>
        <v>0.15846374398420293</v>
      </c>
      <c r="D121" s="5">
        <f t="shared" si="15"/>
        <v>0.15641848616100051</v>
      </c>
      <c r="E121" s="5">
        <f t="shared" si="16"/>
        <v>0.15347600000000106</v>
      </c>
      <c r="F121" s="5">
        <f t="shared" si="17"/>
        <v>0.14800000000000102</v>
      </c>
      <c r="G121" s="5">
        <f t="shared" si="18"/>
        <v>0.13841995766061754</v>
      </c>
      <c r="H121" s="6">
        <f t="shared" si="19"/>
        <v>1.1478114546274593E-2</v>
      </c>
      <c r="I121" s="6">
        <f t="shared" si="20"/>
        <v>1.046374398420194E-2</v>
      </c>
      <c r="J121" s="6">
        <f t="shared" si="21"/>
        <v>8.4184861609995221E-3</v>
      </c>
      <c r="K121" s="6">
        <f t="shared" si="22"/>
        <v>5.4760000000000641E-3</v>
      </c>
      <c r="L121" s="6">
        <f t="shared" si="23"/>
        <v>0</v>
      </c>
      <c r="M121" s="6">
        <f t="shared" si="24"/>
        <v>-9.5800423393834488E-3</v>
      </c>
    </row>
    <row r="122" spans="1:13" x14ac:dyDescent="0.2">
      <c r="A122" s="5">
        <v>0.14900000000000099</v>
      </c>
      <c r="B122" s="5">
        <f t="shared" si="13"/>
        <v>0.16063770058042226</v>
      </c>
      <c r="C122" s="5">
        <f t="shared" si="14"/>
        <v>0.15960861232307888</v>
      </c>
      <c r="D122" s="5">
        <f t="shared" si="15"/>
        <v>0.15753404714219221</v>
      </c>
      <c r="E122" s="5">
        <f t="shared" si="16"/>
        <v>0.15455025000000089</v>
      </c>
      <c r="F122" s="5">
        <f t="shared" si="17"/>
        <v>0.14900000000000091</v>
      </c>
      <c r="G122" s="5">
        <f t="shared" si="18"/>
        <v>0.13929802949009007</v>
      </c>
      <c r="H122" s="6">
        <f t="shared" si="19"/>
        <v>1.1637700580421267E-2</v>
      </c>
      <c r="I122" s="6">
        <f t="shared" si="20"/>
        <v>1.0608612323077887E-2</v>
      </c>
      <c r="J122" s="6">
        <f t="shared" si="21"/>
        <v>8.5340471421912201E-3</v>
      </c>
      <c r="K122" s="6">
        <f t="shared" si="22"/>
        <v>5.5502499999998955E-3</v>
      </c>
      <c r="L122" s="6">
        <f t="shared" si="23"/>
        <v>0</v>
      </c>
      <c r="M122" s="6">
        <f t="shared" si="24"/>
        <v>-9.7019705099109232E-3</v>
      </c>
    </row>
    <row r="123" spans="1:13" x14ac:dyDescent="0.2">
      <c r="A123" s="5">
        <v>0.15000000000000099</v>
      </c>
      <c r="B123" s="5">
        <f t="shared" si="13"/>
        <v>0.16179844312826397</v>
      </c>
      <c r="C123" s="5">
        <f t="shared" si="14"/>
        <v>0.16075451772300142</v>
      </c>
      <c r="D123" s="5">
        <f t="shared" si="15"/>
        <v>0.15865041503906396</v>
      </c>
      <c r="E123" s="5">
        <f t="shared" si="16"/>
        <v>0.15562500000000079</v>
      </c>
      <c r="F123" s="5">
        <f t="shared" si="17"/>
        <v>0.15000000000000102</v>
      </c>
      <c r="G123" s="5">
        <f t="shared" si="18"/>
        <v>0.14017542509913894</v>
      </c>
      <c r="H123" s="6">
        <f t="shared" si="19"/>
        <v>1.1798443128262975E-2</v>
      </c>
      <c r="I123" s="6">
        <f t="shared" si="20"/>
        <v>1.0754517723000429E-2</v>
      </c>
      <c r="J123" s="6">
        <f t="shared" si="21"/>
        <v>8.6504150390629697E-3</v>
      </c>
      <c r="K123" s="6">
        <f t="shared" si="22"/>
        <v>5.6249999999997968E-3</v>
      </c>
      <c r="L123" s="6">
        <f t="shared" si="23"/>
        <v>0</v>
      </c>
      <c r="M123" s="6">
        <f t="shared" si="24"/>
        <v>-9.8245749008620542E-3</v>
      </c>
    </row>
    <row r="124" spans="1:13" x14ac:dyDescent="0.2">
      <c r="A124" s="5">
        <v>0.15100000000000099</v>
      </c>
      <c r="B124" s="5">
        <f t="shared" si="13"/>
        <v>0.16296034333981435</v>
      </c>
      <c r="C124" s="5">
        <f t="shared" si="14"/>
        <v>0.16190146103790015</v>
      </c>
      <c r="D124" s="5">
        <f t="shared" si="15"/>
        <v>0.1597675902406297</v>
      </c>
      <c r="E124" s="5">
        <f t="shared" si="16"/>
        <v>0.15670025000000121</v>
      </c>
      <c r="F124" s="5">
        <f t="shared" si="17"/>
        <v>0.15100000000000091</v>
      </c>
      <c r="G124" s="5">
        <f t="shared" si="18"/>
        <v>0.14105214604767391</v>
      </c>
      <c r="H124" s="6">
        <f t="shared" si="19"/>
        <v>1.1960343339813356E-2</v>
      </c>
      <c r="I124" s="6">
        <f t="shared" si="20"/>
        <v>1.0901461037899157E-2</v>
      </c>
      <c r="J124" s="6">
        <f t="shared" si="21"/>
        <v>8.7675902406287032E-3</v>
      </c>
      <c r="K124" s="6">
        <f t="shared" si="22"/>
        <v>5.7002500000002121E-3</v>
      </c>
      <c r="L124" s="6">
        <f t="shared" si="23"/>
        <v>0</v>
      </c>
      <c r="M124" s="6">
        <f t="shared" si="24"/>
        <v>-9.9478539523270848E-3</v>
      </c>
    </row>
    <row r="125" spans="1:13" x14ac:dyDescent="0.2">
      <c r="A125" s="5">
        <v>0.152000000000001</v>
      </c>
      <c r="B125" s="5">
        <f t="shared" si="13"/>
        <v>0.1641234023666629</v>
      </c>
      <c r="C125" s="5">
        <f t="shared" si="14"/>
        <v>0.16304944312234948</v>
      </c>
      <c r="D125" s="5">
        <f t="shared" si="15"/>
        <v>0.16088557313600105</v>
      </c>
      <c r="E125" s="5">
        <f t="shared" si="16"/>
        <v>0.15777600000000103</v>
      </c>
      <c r="F125" s="5">
        <f t="shared" si="17"/>
        <v>0.15200000000000102</v>
      </c>
      <c r="G125" s="5">
        <f t="shared" si="18"/>
        <v>0.14192819388961664</v>
      </c>
      <c r="H125" s="6">
        <f t="shared" si="19"/>
        <v>1.2123402366661901E-2</v>
      </c>
      <c r="I125" s="6">
        <f t="shared" si="20"/>
        <v>1.1049443122348485E-2</v>
      </c>
      <c r="J125" s="6">
        <f t="shared" si="21"/>
        <v>8.8855731360000523E-3</v>
      </c>
      <c r="K125" s="6">
        <f t="shared" si="22"/>
        <v>5.7760000000000311E-3</v>
      </c>
      <c r="L125" s="6">
        <f t="shared" si="23"/>
        <v>0</v>
      </c>
      <c r="M125" s="6">
        <f t="shared" si="24"/>
        <v>-1.0071806110384357E-2</v>
      </c>
    </row>
    <row r="126" spans="1:13" x14ac:dyDescent="0.2">
      <c r="A126" s="5">
        <v>0.153000000000001</v>
      </c>
      <c r="B126" s="5">
        <f t="shared" si="13"/>
        <v>0.16528762136124264</v>
      </c>
      <c r="C126" s="5">
        <f t="shared" si="14"/>
        <v>0.16419846483154199</v>
      </c>
      <c r="D126" s="5">
        <f t="shared" si="15"/>
        <v>0.16200436411438046</v>
      </c>
      <c r="E126" s="5">
        <f t="shared" si="16"/>
        <v>0.15885225000000092</v>
      </c>
      <c r="F126" s="5">
        <f t="shared" si="17"/>
        <v>0.15300000000000091</v>
      </c>
      <c r="G126" s="5">
        <f t="shared" si="18"/>
        <v>0.1428035701729331</v>
      </c>
      <c r="H126" s="6">
        <f t="shared" si="19"/>
        <v>1.2287621361241646E-2</v>
      </c>
      <c r="I126" s="6">
        <f t="shared" si="20"/>
        <v>1.1198464831540994E-2</v>
      </c>
      <c r="J126" s="6">
        <f t="shared" si="21"/>
        <v>9.004364114379465E-3</v>
      </c>
      <c r="K126" s="6">
        <f t="shared" si="22"/>
        <v>5.85224999999992E-3</v>
      </c>
      <c r="L126" s="6">
        <f t="shared" si="23"/>
        <v>0</v>
      </c>
      <c r="M126" s="6">
        <f t="shared" si="24"/>
        <v>-1.0196429827067893E-2</v>
      </c>
    </row>
    <row r="127" spans="1:13" x14ac:dyDescent="0.2">
      <c r="A127" s="5">
        <v>0.154000000000001</v>
      </c>
      <c r="B127" s="5">
        <f t="shared" si="13"/>
        <v>0.16645300147734909</v>
      </c>
      <c r="C127" s="5">
        <f t="shared" si="14"/>
        <v>0.16534852702132197</v>
      </c>
      <c r="D127" s="5">
        <f t="shared" si="15"/>
        <v>0.16312396356506342</v>
      </c>
      <c r="E127" s="5">
        <f t="shared" si="16"/>
        <v>0.15992900000000088</v>
      </c>
      <c r="F127" s="5">
        <f t="shared" si="17"/>
        <v>0.15400000000000102</v>
      </c>
      <c r="G127" s="5">
        <f t="shared" si="18"/>
        <v>0.14367827643966469</v>
      </c>
      <c r="H127" s="6">
        <f t="shared" si="19"/>
        <v>1.2453001477348097E-2</v>
      </c>
      <c r="I127" s="6">
        <f t="shared" si="20"/>
        <v>1.134852702132097E-2</v>
      </c>
      <c r="J127" s="6">
        <f t="shared" si="21"/>
        <v>9.1239635650624262E-3</v>
      </c>
      <c r="K127" s="6">
        <f t="shared" si="22"/>
        <v>5.9289999999998788E-3</v>
      </c>
      <c r="L127" s="6">
        <f t="shared" si="23"/>
        <v>0</v>
      </c>
      <c r="M127" s="6">
        <f t="shared" si="24"/>
        <v>-1.032172356033631E-2</v>
      </c>
    </row>
    <row r="128" spans="1:13" x14ac:dyDescent="0.2">
      <c r="A128" s="5">
        <v>0.155000000000001</v>
      </c>
      <c r="B128" s="5">
        <f t="shared" si="13"/>
        <v>0.16761954386988065</v>
      </c>
      <c r="C128" s="5">
        <f t="shared" si="14"/>
        <v>0.16649963054814854</v>
      </c>
      <c r="D128" s="5">
        <f t="shared" si="15"/>
        <v>0.1642443718774429</v>
      </c>
      <c r="E128" s="5">
        <f t="shared" si="16"/>
        <v>0.16100625000000113</v>
      </c>
      <c r="F128" s="5">
        <f t="shared" si="17"/>
        <v>0.15500000000000091</v>
      </c>
      <c r="G128" s="5">
        <f t="shared" si="18"/>
        <v>0.1445523142259606</v>
      </c>
      <c r="H128" s="6">
        <f t="shared" si="19"/>
        <v>1.2619543869879651E-2</v>
      </c>
      <c r="I128" s="6">
        <f t="shared" si="20"/>
        <v>1.1499630548147538E-2</v>
      </c>
      <c r="J128" s="6">
        <f t="shared" si="21"/>
        <v>9.2443718774418981E-3</v>
      </c>
      <c r="K128" s="6">
        <f t="shared" si="22"/>
        <v>6.0062500000001295E-3</v>
      </c>
      <c r="L128" s="6">
        <f t="shared" si="23"/>
        <v>0</v>
      </c>
      <c r="M128" s="6">
        <f t="shared" si="24"/>
        <v>-1.0447685774040399E-2</v>
      </c>
    </row>
    <row r="129" spans="1:13" x14ac:dyDescent="0.2">
      <c r="A129" s="5">
        <v>0.156000000000001</v>
      </c>
      <c r="B129" s="5">
        <f t="shared" si="13"/>
        <v>0.16878724969472625</v>
      </c>
      <c r="C129" s="5">
        <f t="shared" si="14"/>
        <v>0.16765177626913275</v>
      </c>
      <c r="D129" s="5">
        <f t="shared" si="15"/>
        <v>0.16536558944100088</v>
      </c>
      <c r="E129" s="5">
        <f t="shared" si="16"/>
        <v>0.16208400000000101</v>
      </c>
      <c r="F129" s="5">
        <f t="shared" si="17"/>
        <v>0.15600000000000103</v>
      </c>
      <c r="G129" s="5">
        <f t="shared" si="18"/>
        <v>0.14542568506210918</v>
      </c>
      <c r="H129" s="6">
        <f t="shared" si="19"/>
        <v>1.278724969472525E-2</v>
      </c>
      <c r="I129" s="6">
        <f t="shared" si="20"/>
        <v>1.1651776269131747E-2</v>
      </c>
      <c r="J129" s="6">
        <f t="shared" si="21"/>
        <v>9.365589440999883E-3</v>
      </c>
      <c r="K129" s="6">
        <f t="shared" si="22"/>
        <v>6.0840000000000061E-3</v>
      </c>
      <c r="L129" s="6">
        <f t="shared" si="23"/>
        <v>0</v>
      </c>
      <c r="M129" s="6">
        <f t="shared" si="24"/>
        <v>-1.0574314937891821E-2</v>
      </c>
    </row>
    <row r="130" spans="1:13" x14ac:dyDescent="0.2">
      <c r="A130" s="5">
        <v>0.157000000000001</v>
      </c>
      <c r="B130" s="5">
        <f t="shared" si="13"/>
        <v>0.16995612010903627</v>
      </c>
      <c r="C130" s="5">
        <f t="shared" si="14"/>
        <v>0.1688049650420036</v>
      </c>
      <c r="D130" s="5">
        <f t="shared" si="15"/>
        <v>0.16648761664531753</v>
      </c>
      <c r="E130" s="5">
        <f t="shared" si="16"/>
        <v>0.16316225000000095</v>
      </c>
      <c r="F130" s="5">
        <f t="shared" si="17"/>
        <v>0.15700000000000092</v>
      </c>
      <c r="G130" s="5">
        <f t="shared" si="18"/>
        <v>0.14629839047256898</v>
      </c>
      <c r="H130" s="6">
        <f t="shared" si="19"/>
        <v>1.2956120109035268E-2</v>
      </c>
      <c r="I130" s="6">
        <f t="shared" si="20"/>
        <v>1.1804965042002596E-2</v>
      </c>
      <c r="J130" s="6">
        <f t="shared" si="21"/>
        <v>9.4876166453165267E-3</v>
      </c>
      <c r="K130" s="6">
        <f t="shared" si="22"/>
        <v>6.1622499999999525E-3</v>
      </c>
      <c r="L130" s="6">
        <f t="shared" si="23"/>
        <v>0</v>
      </c>
      <c r="M130" s="6">
        <f t="shared" si="24"/>
        <v>-1.0701609527432016E-2</v>
      </c>
    </row>
    <row r="131" spans="1:13" x14ac:dyDescent="0.2">
      <c r="A131" s="5">
        <v>0.158000000000001</v>
      </c>
      <c r="B131" s="5">
        <f t="shared" si="13"/>
        <v>0.17112615627114014</v>
      </c>
      <c r="C131" s="5">
        <f t="shared" si="14"/>
        <v>0.16995919772514201</v>
      </c>
      <c r="D131" s="5">
        <f t="shared" si="15"/>
        <v>0.16761045388006401</v>
      </c>
      <c r="E131" s="5">
        <f t="shared" si="16"/>
        <v>0.16424100000000097</v>
      </c>
      <c r="F131" s="5">
        <f t="shared" si="17"/>
        <v>0.15800000000000103</v>
      </c>
      <c r="G131" s="5">
        <f t="shared" si="18"/>
        <v>0.14717043197599988</v>
      </c>
      <c r="H131" s="6">
        <f t="shared" si="19"/>
        <v>1.3126156271139139E-2</v>
      </c>
      <c r="I131" s="6">
        <f t="shared" si="20"/>
        <v>1.1959197725141008E-2</v>
      </c>
      <c r="J131" s="6">
        <f t="shared" si="21"/>
        <v>9.6104538800630135E-3</v>
      </c>
      <c r="K131" s="6">
        <f t="shared" si="22"/>
        <v>6.2409999999999688E-3</v>
      </c>
      <c r="L131" s="6">
        <f t="shared" si="23"/>
        <v>0</v>
      </c>
      <c r="M131" s="6">
        <f t="shared" si="24"/>
        <v>-1.0829568024001118E-2</v>
      </c>
    </row>
    <row r="132" spans="1:13" x14ac:dyDescent="0.2">
      <c r="A132" s="5">
        <v>0.159000000000001</v>
      </c>
      <c r="B132" s="5">
        <f t="shared" ref="B132:B195" si="25">(1+$A132/365)^365-1</f>
        <v>0.17229735934043022</v>
      </c>
      <c r="C132" s="5">
        <f t="shared" ref="C132:C195" si="26">(1+$A132/12)^12-1</f>
        <v>0.17111447517754841</v>
      </c>
      <c r="D132" s="5">
        <f t="shared" ref="D132:D195" si="27">(1+$A132/4)^4-1</f>
        <v>0.16873410153500457</v>
      </c>
      <c r="E132" s="5">
        <f t="shared" ref="E132:E195" si="28">(1+$A132/2)^2-1</f>
        <v>0.16532025000000128</v>
      </c>
      <c r="F132" s="5">
        <f t="shared" ref="F132:F195" si="29">(1+$A132/1)^1-1</f>
        <v>0.15900000000000092</v>
      </c>
      <c r="G132" s="5">
        <f t="shared" ref="G132:G195" si="30">(1+$A132/0.5)^0.5-1</f>
        <v>0.14804181108529413</v>
      </c>
      <c r="H132" s="6">
        <f t="shared" ref="H132:H195" si="31">B132-$A132</f>
        <v>1.3297359340429221E-2</v>
      </c>
      <c r="I132" s="6">
        <f t="shared" ref="I132:I195" si="32">C132-$A132</f>
        <v>1.2114475177547407E-2</v>
      </c>
      <c r="J132" s="6">
        <f t="shared" ref="J132:J195" si="33">D132-$A132</f>
        <v>9.7341015350035642E-3</v>
      </c>
      <c r="K132" s="6">
        <f t="shared" ref="K132:K195" si="34">E132-$A132</f>
        <v>6.320250000000277E-3</v>
      </c>
      <c r="L132" s="6">
        <f t="shared" ref="L132:L195" si="35">F132-$A132</f>
        <v>0</v>
      </c>
      <c r="M132" s="6">
        <f t="shared" ref="M132:M195" si="36">G132-$A132</f>
        <v>-1.0958188914706873E-2</v>
      </c>
    </row>
    <row r="133" spans="1:13" x14ac:dyDescent="0.2">
      <c r="A133" s="5">
        <v>0.160000000000001</v>
      </c>
      <c r="B133" s="5">
        <f t="shared" si="25"/>
        <v>0.17346973047754632</v>
      </c>
      <c r="C133" s="5">
        <f t="shared" si="26"/>
        <v>0.17227079825887714</v>
      </c>
      <c r="D133" s="5">
        <f t="shared" si="27"/>
        <v>0.16985856000000132</v>
      </c>
      <c r="E133" s="5">
        <f t="shared" si="28"/>
        <v>0.16640000000000121</v>
      </c>
      <c r="F133" s="5">
        <f t="shared" si="29"/>
        <v>0.16000000000000103</v>
      </c>
      <c r="G133" s="5">
        <f t="shared" si="30"/>
        <v>0.14891252930760657</v>
      </c>
      <c r="H133" s="6">
        <f t="shared" si="31"/>
        <v>1.3469730477545322E-2</v>
      </c>
      <c r="I133" s="6">
        <f t="shared" si="32"/>
        <v>1.2270798258876142E-2</v>
      </c>
      <c r="J133" s="6">
        <f t="shared" si="33"/>
        <v>9.8585600000003215E-3</v>
      </c>
      <c r="K133" s="6">
        <f t="shared" si="34"/>
        <v>6.4000000000002111E-3</v>
      </c>
      <c r="L133" s="6">
        <f t="shared" si="35"/>
        <v>0</v>
      </c>
      <c r="M133" s="6">
        <f t="shared" si="36"/>
        <v>-1.1087470692394436E-2</v>
      </c>
    </row>
    <row r="134" spans="1:13" x14ac:dyDescent="0.2">
      <c r="A134" s="5">
        <v>0.161000000000001</v>
      </c>
      <c r="B134" s="5">
        <f t="shared" si="25"/>
        <v>0.17464327084422582</v>
      </c>
      <c r="C134" s="5">
        <f t="shared" si="26"/>
        <v>0.17342816782940296</v>
      </c>
      <c r="D134" s="5">
        <f t="shared" si="27"/>
        <v>0.17098382966500547</v>
      </c>
      <c r="E134" s="5">
        <f t="shared" si="28"/>
        <v>0.167480250000001</v>
      </c>
      <c r="F134" s="5">
        <f t="shared" si="29"/>
        <v>0.16100000000000092</v>
      </c>
      <c r="G134" s="5">
        <f t="shared" si="30"/>
        <v>0.14978258814438572</v>
      </c>
      <c r="H134" s="6">
        <f t="shared" si="31"/>
        <v>1.3643270844224814E-2</v>
      </c>
      <c r="I134" s="6">
        <f t="shared" si="32"/>
        <v>1.2428167829401954E-2</v>
      </c>
      <c r="J134" s="6">
        <f t="shared" si="33"/>
        <v>9.9838296650044678E-3</v>
      </c>
      <c r="K134" s="6">
        <f t="shared" si="34"/>
        <v>6.480249999999993E-3</v>
      </c>
      <c r="L134" s="6">
        <f t="shared" si="35"/>
        <v>0</v>
      </c>
      <c r="M134" s="6">
        <f t="shared" si="36"/>
        <v>-1.1217411855615284E-2</v>
      </c>
    </row>
    <row r="135" spans="1:13" x14ac:dyDescent="0.2">
      <c r="A135" s="5">
        <v>0.162000000000001</v>
      </c>
      <c r="B135" s="5">
        <f t="shared" si="25"/>
        <v>0.17581798160341644</v>
      </c>
      <c r="C135" s="5">
        <f t="shared" si="26"/>
        <v>0.1745865847500423</v>
      </c>
      <c r="D135" s="5">
        <f t="shared" si="27"/>
        <v>0.17210991092006367</v>
      </c>
      <c r="E135" s="5">
        <f t="shared" si="28"/>
        <v>0.16856100000000085</v>
      </c>
      <c r="F135" s="5">
        <f t="shared" si="29"/>
        <v>0.16200000000000103</v>
      </c>
      <c r="G135" s="5">
        <f t="shared" si="30"/>
        <v>0.15065198909140287</v>
      </c>
      <c r="H135" s="6">
        <f t="shared" si="31"/>
        <v>1.3817981603415436E-2</v>
      </c>
      <c r="I135" s="6">
        <f t="shared" si="32"/>
        <v>1.2586584750041291E-2</v>
      </c>
      <c r="J135" s="6">
        <f t="shared" si="33"/>
        <v>1.0109910920062665E-2</v>
      </c>
      <c r="K135" s="6">
        <f t="shared" si="34"/>
        <v>6.5609999999998447E-3</v>
      </c>
      <c r="L135" s="6">
        <f t="shared" si="35"/>
        <v>0</v>
      </c>
      <c r="M135" s="6">
        <f t="shared" si="36"/>
        <v>-1.1348010908598133E-2</v>
      </c>
    </row>
    <row r="136" spans="1:13" x14ac:dyDescent="0.2">
      <c r="A136" s="5">
        <v>0.16300000000000101</v>
      </c>
      <c r="B136" s="5">
        <f t="shared" si="25"/>
        <v>0.17699386391894278</v>
      </c>
      <c r="C136" s="5">
        <f t="shared" si="26"/>
        <v>0.17574604988235709</v>
      </c>
      <c r="D136" s="5">
        <f t="shared" si="27"/>
        <v>0.17323680415531784</v>
      </c>
      <c r="E136" s="5">
        <f t="shared" si="28"/>
        <v>0.16964225000000122</v>
      </c>
      <c r="F136" s="5">
        <f t="shared" si="29"/>
        <v>0.16300000000000092</v>
      </c>
      <c r="G136" s="5">
        <f t="shared" si="30"/>
        <v>0.15152073363878338</v>
      </c>
      <c r="H136" s="6">
        <f t="shared" si="31"/>
        <v>1.3993863918941779E-2</v>
      </c>
      <c r="I136" s="6">
        <f t="shared" si="32"/>
        <v>1.2746049882356086E-2</v>
      </c>
      <c r="J136" s="6">
        <f t="shared" si="33"/>
        <v>1.0236804155316831E-2</v>
      </c>
      <c r="K136" s="6">
        <f t="shared" si="34"/>
        <v>6.6422500000002105E-3</v>
      </c>
      <c r="L136" s="6">
        <f t="shared" si="35"/>
        <v>0</v>
      </c>
      <c r="M136" s="6">
        <f t="shared" si="36"/>
        <v>-1.1479266361217627E-2</v>
      </c>
    </row>
    <row r="137" spans="1:13" x14ac:dyDescent="0.2">
      <c r="A137" s="5">
        <v>0.16400000000000101</v>
      </c>
      <c r="B137" s="5">
        <f t="shared" si="25"/>
        <v>0.17817091895619441</v>
      </c>
      <c r="C137" s="5">
        <f t="shared" si="26"/>
        <v>0.17690656408853522</v>
      </c>
      <c r="D137" s="5">
        <f t="shared" si="27"/>
        <v>0.17436450976100071</v>
      </c>
      <c r="E137" s="5">
        <f t="shared" si="28"/>
        <v>0.17072400000000121</v>
      </c>
      <c r="F137" s="5">
        <f t="shared" si="29"/>
        <v>0.16400000000000103</v>
      </c>
      <c r="G137" s="5">
        <f t="shared" si="30"/>
        <v>0.15238882327103553</v>
      </c>
      <c r="H137" s="6">
        <f t="shared" si="31"/>
        <v>1.4170918956193407E-2</v>
      </c>
      <c r="I137" s="6">
        <f t="shared" si="32"/>
        <v>1.2906564088534217E-2</v>
      </c>
      <c r="J137" s="6">
        <f t="shared" si="33"/>
        <v>1.0364509760999702E-2</v>
      </c>
      <c r="K137" s="6">
        <f t="shared" si="34"/>
        <v>6.724000000000202E-3</v>
      </c>
      <c r="L137" s="6">
        <f t="shared" si="35"/>
        <v>0</v>
      </c>
      <c r="M137" s="6">
        <f t="shared" si="36"/>
        <v>-1.1611176728965472E-2</v>
      </c>
    </row>
    <row r="138" spans="1:13" x14ac:dyDescent="0.2">
      <c r="A138" s="5">
        <v>0.16500000000000101</v>
      </c>
      <c r="B138" s="5">
        <f t="shared" si="25"/>
        <v>0.17934914788143175</v>
      </c>
      <c r="C138" s="5">
        <f t="shared" si="26"/>
        <v>0.17806812823141405</v>
      </c>
      <c r="D138" s="5">
        <f t="shared" si="27"/>
        <v>0.1754930281274425</v>
      </c>
      <c r="E138" s="5">
        <f t="shared" si="28"/>
        <v>0.17180625000000105</v>
      </c>
      <c r="F138" s="5">
        <f t="shared" si="29"/>
        <v>0.16500000000000092</v>
      </c>
      <c r="G138" s="5">
        <f t="shared" si="30"/>
        <v>0.15325625946708055</v>
      </c>
      <c r="H138" s="6">
        <f t="shared" si="31"/>
        <v>1.434914788143074E-2</v>
      </c>
      <c r="I138" s="6">
        <f t="shared" si="32"/>
        <v>1.306812823141304E-2</v>
      </c>
      <c r="J138" s="6">
        <f t="shared" si="33"/>
        <v>1.0493028127441489E-2</v>
      </c>
      <c r="K138" s="6">
        <f t="shared" si="34"/>
        <v>6.8062500000000414E-3</v>
      </c>
      <c r="L138" s="6">
        <f t="shared" si="35"/>
        <v>0</v>
      </c>
      <c r="M138" s="6">
        <f t="shared" si="36"/>
        <v>-1.174374053292046E-2</v>
      </c>
    </row>
    <row r="139" spans="1:13" x14ac:dyDescent="0.2">
      <c r="A139" s="5">
        <v>0.16600000000000101</v>
      </c>
      <c r="B139" s="5">
        <f t="shared" si="25"/>
        <v>0.18052855186223393</v>
      </c>
      <c r="C139" s="5">
        <f t="shared" si="26"/>
        <v>0.17923074317445509</v>
      </c>
      <c r="D139" s="5">
        <f t="shared" si="27"/>
        <v>0.17662235964506401</v>
      </c>
      <c r="E139" s="5">
        <f t="shared" si="28"/>
        <v>0.17288900000000096</v>
      </c>
      <c r="F139" s="5">
        <f t="shared" si="29"/>
        <v>0.16600000000000104</v>
      </c>
      <c r="G139" s="5">
        <f t="shared" si="30"/>
        <v>0.15412304370028163</v>
      </c>
      <c r="H139" s="6">
        <f t="shared" si="31"/>
        <v>1.4528551862232925E-2</v>
      </c>
      <c r="I139" s="6">
        <f t="shared" si="32"/>
        <v>1.3230743174454079E-2</v>
      </c>
      <c r="J139" s="6">
        <f t="shared" si="33"/>
        <v>1.0622359645063001E-2</v>
      </c>
      <c r="K139" s="6">
        <f t="shared" si="34"/>
        <v>6.8889999999999507E-3</v>
      </c>
      <c r="L139" s="6">
        <f t="shared" si="35"/>
        <v>0</v>
      </c>
      <c r="M139" s="6">
        <f t="shared" si="36"/>
        <v>-1.1876956299719382E-2</v>
      </c>
    </row>
    <row r="140" spans="1:13" x14ac:dyDescent="0.2">
      <c r="A140" s="5">
        <v>0.16700000000000101</v>
      </c>
      <c r="B140" s="5">
        <f t="shared" si="25"/>
        <v>0.18170913206720241</v>
      </c>
      <c r="C140" s="5">
        <f t="shared" si="26"/>
        <v>0.18039440978177823</v>
      </c>
      <c r="D140" s="5">
        <f t="shared" si="27"/>
        <v>0.17775250470437998</v>
      </c>
      <c r="E140" s="5">
        <f t="shared" si="28"/>
        <v>0.17397225000000116</v>
      </c>
      <c r="F140" s="5">
        <f t="shared" si="29"/>
        <v>0.16700000000000093</v>
      </c>
      <c r="G140" s="5">
        <f t="shared" si="30"/>
        <v>0.15498917743847374</v>
      </c>
      <c r="H140" s="6">
        <f t="shared" si="31"/>
        <v>1.4709132067201397E-2</v>
      </c>
      <c r="I140" s="6">
        <f t="shared" si="32"/>
        <v>1.3394409781777222E-2</v>
      </c>
      <c r="J140" s="6">
        <f t="shared" si="33"/>
        <v>1.0752504704378968E-2</v>
      </c>
      <c r="K140" s="6">
        <f t="shared" si="34"/>
        <v>6.9722500000001519E-3</v>
      </c>
      <c r="L140" s="6">
        <f t="shared" si="35"/>
        <v>0</v>
      </c>
      <c r="M140" s="6">
        <f t="shared" si="36"/>
        <v>-1.2010822561527273E-2</v>
      </c>
    </row>
    <row r="141" spans="1:13" x14ac:dyDescent="0.2">
      <c r="A141" s="5">
        <v>0.16800000000000101</v>
      </c>
      <c r="B141" s="5">
        <f t="shared" si="25"/>
        <v>0.18289088966620337</v>
      </c>
      <c r="C141" s="5">
        <f t="shared" si="26"/>
        <v>0.18155912891812287</v>
      </c>
      <c r="D141" s="5">
        <f t="shared" si="27"/>
        <v>0.17888346369600128</v>
      </c>
      <c r="E141" s="5">
        <f t="shared" si="28"/>
        <v>0.17505600000000121</v>
      </c>
      <c r="F141" s="5">
        <f t="shared" si="29"/>
        <v>0.16800000000000104</v>
      </c>
      <c r="G141" s="5">
        <f t="shared" si="30"/>
        <v>0.15585466214399202</v>
      </c>
      <c r="H141" s="6">
        <f t="shared" si="31"/>
        <v>1.4890889666202362E-2</v>
      </c>
      <c r="I141" s="6">
        <f t="shared" si="32"/>
        <v>1.355912891812186E-2</v>
      </c>
      <c r="J141" s="6">
        <f t="shared" si="33"/>
        <v>1.0883463696000267E-2</v>
      </c>
      <c r="K141" s="6">
        <f t="shared" si="34"/>
        <v>7.056000000000201E-3</v>
      </c>
      <c r="L141" s="6">
        <f t="shared" si="35"/>
        <v>0</v>
      </c>
      <c r="M141" s="6">
        <f t="shared" si="36"/>
        <v>-1.2145337856008992E-2</v>
      </c>
    </row>
    <row r="142" spans="1:13" x14ac:dyDescent="0.2">
      <c r="A142" s="5">
        <v>0.16900000000000101</v>
      </c>
      <c r="B142" s="5">
        <f t="shared" si="25"/>
        <v>0.18407382583021059</v>
      </c>
      <c r="C142" s="5">
        <f t="shared" si="26"/>
        <v>0.18272490144888409</v>
      </c>
      <c r="D142" s="5">
        <f t="shared" si="27"/>
        <v>0.18001523701063027</v>
      </c>
      <c r="E142" s="5">
        <f t="shared" si="28"/>
        <v>0.17614025000000111</v>
      </c>
      <c r="F142" s="5">
        <f t="shared" si="29"/>
        <v>0.16900000000000093</v>
      </c>
      <c r="G142" s="5">
        <f t="shared" si="30"/>
        <v>0.15671949927370132</v>
      </c>
      <c r="H142" s="6">
        <f t="shared" si="31"/>
        <v>1.5073825830209581E-2</v>
      </c>
      <c r="I142" s="6">
        <f t="shared" si="32"/>
        <v>1.3724901448883081E-2</v>
      </c>
      <c r="J142" s="6">
        <f t="shared" si="33"/>
        <v>1.1015237010629259E-2</v>
      </c>
      <c r="K142" s="6">
        <f t="shared" si="34"/>
        <v>7.1402500000000979E-3</v>
      </c>
      <c r="L142" s="6">
        <f t="shared" si="35"/>
        <v>0</v>
      </c>
      <c r="M142" s="6">
        <f t="shared" si="36"/>
        <v>-1.2280500726299687E-2</v>
      </c>
    </row>
    <row r="143" spans="1:13" x14ac:dyDescent="0.2">
      <c r="A143" s="5">
        <v>0.17000000000000101</v>
      </c>
      <c r="B143" s="5">
        <f t="shared" si="25"/>
        <v>0.18525794173137844</v>
      </c>
      <c r="C143" s="5">
        <f t="shared" si="26"/>
        <v>0.18389172824008448</v>
      </c>
      <c r="D143" s="5">
        <f t="shared" si="27"/>
        <v>0.18114782503906346</v>
      </c>
      <c r="E143" s="5">
        <f t="shared" si="28"/>
        <v>0.17722500000000085</v>
      </c>
      <c r="F143" s="5">
        <f t="shared" si="29"/>
        <v>0.17000000000000104</v>
      </c>
      <c r="G143" s="5">
        <f t="shared" si="30"/>
        <v>0.15758369027902352</v>
      </c>
      <c r="H143" s="6">
        <f t="shared" si="31"/>
        <v>1.5257941731377428E-2</v>
      </c>
      <c r="I143" s="6">
        <f t="shared" si="32"/>
        <v>1.3891728240083473E-2</v>
      </c>
      <c r="J143" s="6">
        <f t="shared" si="33"/>
        <v>1.1147825039062448E-2</v>
      </c>
      <c r="K143" s="6">
        <f t="shared" si="34"/>
        <v>7.2249999999998427E-3</v>
      </c>
      <c r="L143" s="6">
        <f t="shared" si="35"/>
        <v>0</v>
      </c>
      <c r="M143" s="6">
        <f t="shared" si="36"/>
        <v>-1.2416309720977486E-2</v>
      </c>
    </row>
    <row r="144" spans="1:13" x14ac:dyDescent="0.2">
      <c r="A144" s="5">
        <v>0.17100000000000101</v>
      </c>
      <c r="B144" s="5">
        <f t="shared" si="25"/>
        <v>0.18644323854306033</v>
      </c>
      <c r="C144" s="5">
        <f t="shared" si="26"/>
        <v>0.185059610158403</v>
      </c>
      <c r="D144" s="5">
        <f t="shared" si="27"/>
        <v>0.18228122817219261</v>
      </c>
      <c r="E144" s="5">
        <f t="shared" si="28"/>
        <v>0.17831025000000134</v>
      </c>
      <c r="F144" s="5">
        <f t="shared" si="29"/>
        <v>0.17100000000000093</v>
      </c>
      <c r="G144" s="5">
        <f t="shared" si="30"/>
        <v>0.15844723660596727</v>
      </c>
      <c r="H144" s="6">
        <f t="shared" si="31"/>
        <v>1.5443238543059318E-2</v>
      </c>
      <c r="I144" s="6">
        <f t="shared" si="32"/>
        <v>1.4059610158401986E-2</v>
      </c>
      <c r="J144" s="6">
        <f t="shared" si="33"/>
        <v>1.1281228172191599E-2</v>
      </c>
      <c r="K144" s="6">
        <f t="shared" si="34"/>
        <v>7.3102500000003234E-3</v>
      </c>
      <c r="L144" s="6">
        <f t="shared" si="35"/>
        <v>0</v>
      </c>
      <c r="M144" s="6">
        <f t="shared" si="36"/>
        <v>-1.2552763394033745E-2</v>
      </c>
    </row>
    <row r="145" spans="1:13" x14ac:dyDescent="0.2">
      <c r="A145" s="5">
        <v>0.17200000000000101</v>
      </c>
      <c r="B145" s="5">
        <f t="shared" si="25"/>
        <v>0.18762971743966683</v>
      </c>
      <c r="C145" s="5">
        <f t="shared" si="26"/>
        <v>0.18622854807114053</v>
      </c>
      <c r="D145" s="5">
        <f t="shared" si="27"/>
        <v>0.18341544680100053</v>
      </c>
      <c r="E145" s="5">
        <f t="shared" si="28"/>
        <v>0.17939600000000122</v>
      </c>
      <c r="F145" s="5">
        <f t="shared" si="29"/>
        <v>0.17200000000000104</v>
      </c>
      <c r="G145" s="5">
        <f t="shared" si="30"/>
        <v>0.15931013969515595</v>
      </c>
      <c r="H145" s="6">
        <f t="shared" si="31"/>
        <v>1.5629717439665819E-2</v>
      </c>
      <c r="I145" s="6">
        <f t="shared" si="32"/>
        <v>1.4228548071139518E-2</v>
      </c>
      <c r="J145" s="6">
        <f t="shared" si="33"/>
        <v>1.1415446800999512E-2</v>
      </c>
      <c r="K145" s="6">
        <f t="shared" si="34"/>
        <v>7.396000000000208E-3</v>
      </c>
      <c r="L145" s="6">
        <f t="shared" si="35"/>
        <v>0</v>
      </c>
      <c r="M145" s="6">
        <f t="shared" si="36"/>
        <v>-1.2689860304845063E-2</v>
      </c>
    </row>
    <row r="146" spans="1:13" x14ac:dyDescent="0.2">
      <c r="A146" s="5">
        <v>0.17300000000000099</v>
      </c>
      <c r="B146" s="5">
        <f t="shared" si="25"/>
        <v>0.18881737959686551</v>
      </c>
      <c r="C146" s="5">
        <f t="shared" si="26"/>
        <v>0.18739854284625901</v>
      </c>
      <c r="D146" s="5">
        <f t="shared" si="27"/>
        <v>0.18455048131656726</v>
      </c>
      <c r="E146" s="5">
        <f t="shared" si="28"/>
        <v>0.18048225000000095</v>
      </c>
      <c r="F146" s="5">
        <f t="shared" si="29"/>
        <v>0.17300000000000093</v>
      </c>
      <c r="G146" s="5">
        <f t="shared" si="30"/>
        <v>0.16017240098185481</v>
      </c>
      <c r="H146" s="6">
        <f t="shared" si="31"/>
        <v>1.5817379596864523E-2</v>
      </c>
      <c r="I146" s="6">
        <f t="shared" si="32"/>
        <v>1.4398542846258022E-2</v>
      </c>
      <c r="J146" s="6">
        <f t="shared" si="33"/>
        <v>1.1550481316566275E-2</v>
      </c>
      <c r="K146" s="6">
        <f t="shared" si="34"/>
        <v>7.4822499999999681E-3</v>
      </c>
      <c r="L146" s="6">
        <f t="shared" si="35"/>
        <v>0</v>
      </c>
      <c r="M146" s="6">
        <f t="shared" si="36"/>
        <v>-1.2827599018146174E-2</v>
      </c>
    </row>
    <row r="147" spans="1:13" x14ac:dyDescent="0.2">
      <c r="A147" s="5">
        <v>0.17400000000000099</v>
      </c>
      <c r="B147" s="5">
        <f t="shared" si="25"/>
        <v>0.1900062261915465</v>
      </c>
      <c r="C147" s="5">
        <f t="shared" si="26"/>
        <v>0.18856959535234719</v>
      </c>
      <c r="D147" s="5">
        <f t="shared" si="27"/>
        <v>0.18568633211006391</v>
      </c>
      <c r="E147" s="5">
        <f t="shared" si="28"/>
        <v>0.18156900000000098</v>
      </c>
      <c r="F147" s="5">
        <f t="shared" si="29"/>
        <v>0.17400000000000104</v>
      </c>
      <c r="G147" s="5">
        <f t="shared" si="30"/>
        <v>0.16103402189600025</v>
      </c>
      <c r="H147" s="6">
        <f t="shared" si="31"/>
        <v>1.6006226191545514E-2</v>
      </c>
      <c r="I147" s="6">
        <f t="shared" si="32"/>
        <v>1.4569595352346199E-2</v>
      </c>
      <c r="J147" s="6">
        <f t="shared" si="33"/>
        <v>1.1686332110062925E-2</v>
      </c>
      <c r="K147" s="6">
        <f t="shared" si="34"/>
        <v>7.5689999999999924E-3</v>
      </c>
      <c r="L147" s="6">
        <f t="shared" si="35"/>
        <v>0</v>
      </c>
      <c r="M147" s="6">
        <f t="shared" si="36"/>
        <v>-1.2965978104000742E-2</v>
      </c>
    </row>
    <row r="148" spans="1:13" x14ac:dyDescent="0.2">
      <c r="A148" s="5">
        <v>0.17500000000000099</v>
      </c>
      <c r="B148" s="5">
        <f t="shared" si="25"/>
        <v>0.19119625840152432</v>
      </c>
      <c r="C148" s="5">
        <f t="shared" si="26"/>
        <v>0.18974170645863997</v>
      </c>
      <c r="D148" s="5">
        <f t="shared" si="27"/>
        <v>0.18682299957275483</v>
      </c>
      <c r="E148" s="5">
        <f t="shared" si="28"/>
        <v>0.1826562500000013</v>
      </c>
      <c r="F148" s="5">
        <f t="shared" si="29"/>
        <v>0.17500000000000093</v>
      </c>
      <c r="G148" s="5">
        <f t="shared" si="30"/>
        <v>0.16189500386222577</v>
      </c>
      <c r="H148" s="6">
        <f t="shared" si="31"/>
        <v>1.6196258401523334E-2</v>
      </c>
      <c r="I148" s="6">
        <f t="shared" si="32"/>
        <v>1.4741706458638981E-2</v>
      </c>
      <c r="J148" s="6">
        <f t="shared" si="33"/>
        <v>1.1822999572753845E-2</v>
      </c>
      <c r="K148" s="6">
        <f t="shared" si="34"/>
        <v>7.6562500000003086E-3</v>
      </c>
      <c r="L148" s="6">
        <f t="shared" si="35"/>
        <v>0</v>
      </c>
      <c r="M148" s="6">
        <f t="shared" si="36"/>
        <v>-1.3104996137775216E-2</v>
      </c>
    </row>
    <row r="149" spans="1:13" x14ac:dyDescent="0.2">
      <c r="A149" s="5">
        <v>0.17600000000000099</v>
      </c>
      <c r="B149" s="5">
        <f t="shared" si="25"/>
        <v>0.19238747740596795</v>
      </c>
      <c r="C149" s="5">
        <f t="shared" si="26"/>
        <v>0.19091487703502152</v>
      </c>
      <c r="D149" s="5">
        <f t="shared" si="27"/>
        <v>0.18796048409600097</v>
      </c>
      <c r="E149" s="5">
        <f t="shared" si="28"/>
        <v>0.18374400000000124</v>
      </c>
      <c r="F149" s="5">
        <f t="shared" si="29"/>
        <v>0.17600000000000104</v>
      </c>
      <c r="G149" s="5">
        <f t="shared" si="30"/>
        <v>0.16275534829989158</v>
      </c>
      <c r="H149" s="6">
        <f t="shared" si="31"/>
        <v>1.6387477405966966E-2</v>
      </c>
      <c r="I149" s="6">
        <f t="shared" si="32"/>
        <v>1.4914877035020535E-2</v>
      </c>
      <c r="J149" s="6">
        <f t="shared" si="33"/>
        <v>1.1960484095999979E-2</v>
      </c>
      <c r="K149" s="6">
        <f t="shared" si="34"/>
        <v>7.7440000000002507E-3</v>
      </c>
      <c r="L149" s="6">
        <f t="shared" si="35"/>
        <v>0</v>
      </c>
      <c r="M149" s="6">
        <f t="shared" si="36"/>
        <v>-1.3244651700109411E-2</v>
      </c>
    </row>
    <row r="150" spans="1:13" x14ac:dyDescent="0.2">
      <c r="A150" s="5">
        <v>0.17700000000000099</v>
      </c>
      <c r="B150" s="5">
        <f t="shared" si="25"/>
        <v>0.19357988438527962</v>
      </c>
      <c r="C150" s="5">
        <f t="shared" si="26"/>
        <v>0.19208910795201195</v>
      </c>
      <c r="D150" s="5">
        <f t="shared" si="27"/>
        <v>0.18909878607125541</v>
      </c>
      <c r="E150" s="5">
        <f t="shared" si="28"/>
        <v>0.18483225000000103</v>
      </c>
      <c r="F150" s="5">
        <f t="shared" si="29"/>
        <v>0.17700000000000093</v>
      </c>
      <c r="G150" s="5">
        <f t="shared" si="30"/>
        <v>0.16361505662310938</v>
      </c>
      <c r="H150" s="6">
        <f t="shared" si="31"/>
        <v>1.6579884385278632E-2</v>
      </c>
      <c r="I150" s="6">
        <f t="shared" si="32"/>
        <v>1.5089107952010961E-2</v>
      </c>
      <c r="J150" s="6">
        <f t="shared" si="33"/>
        <v>1.2098786071254419E-2</v>
      </c>
      <c r="K150" s="6">
        <f t="shared" si="34"/>
        <v>7.8322500000000406E-3</v>
      </c>
      <c r="L150" s="6">
        <f t="shared" si="35"/>
        <v>0</v>
      </c>
      <c r="M150" s="6">
        <f t="shared" si="36"/>
        <v>-1.3384943376891612E-2</v>
      </c>
    </row>
    <row r="151" spans="1:13" x14ac:dyDescent="0.2">
      <c r="A151" s="5">
        <v>0.17800000000000099</v>
      </c>
      <c r="B151" s="5">
        <f t="shared" si="25"/>
        <v>0.1947734805208472</v>
      </c>
      <c r="C151" s="5">
        <f t="shared" si="26"/>
        <v>0.19326440008078105</v>
      </c>
      <c r="D151" s="5">
        <f t="shared" si="27"/>
        <v>0.19023790589006362</v>
      </c>
      <c r="E151" s="5">
        <f t="shared" si="28"/>
        <v>0.18592100000000089</v>
      </c>
      <c r="F151" s="5">
        <f t="shared" si="29"/>
        <v>0.17800000000000105</v>
      </c>
      <c r="G151" s="5">
        <f t="shared" si="30"/>
        <v>0.16447413024077195</v>
      </c>
      <c r="H151" s="6">
        <f t="shared" si="31"/>
        <v>1.6773480520846207E-2</v>
      </c>
      <c r="I151" s="6">
        <f t="shared" si="32"/>
        <v>1.5264400080780061E-2</v>
      </c>
      <c r="J151" s="6">
        <f t="shared" si="33"/>
        <v>1.2237905890062628E-2</v>
      </c>
      <c r="K151" s="6">
        <f t="shared" si="34"/>
        <v>7.9209999999999003E-3</v>
      </c>
      <c r="L151" s="6">
        <f t="shared" si="35"/>
        <v>0</v>
      </c>
      <c r="M151" s="6">
        <f t="shared" si="36"/>
        <v>-1.3525869759229037E-2</v>
      </c>
    </row>
    <row r="152" spans="1:13" x14ac:dyDescent="0.2">
      <c r="A152" s="5">
        <v>0.17900000000000099</v>
      </c>
      <c r="B152" s="5">
        <f t="shared" si="25"/>
        <v>0.19596826699543568</v>
      </c>
      <c r="C152" s="5">
        <f t="shared" si="26"/>
        <v>0.1944407542931359</v>
      </c>
      <c r="D152" s="5">
        <f t="shared" si="27"/>
        <v>0.19137784394406765</v>
      </c>
      <c r="E152" s="5">
        <f t="shared" si="28"/>
        <v>0.18701025000000127</v>
      </c>
      <c r="F152" s="5">
        <f t="shared" si="29"/>
        <v>0.17900000000000094</v>
      </c>
      <c r="G152" s="5">
        <f t="shared" si="30"/>
        <v>0.16533257055657802</v>
      </c>
      <c r="H152" s="6">
        <f t="shared" si="31"/>
        <v>1.6968266995434689E-2</v>
      </c>
      <c r="I152" s="6">
        <f t="shared" si="32"/>
        <v>1.5440754293134906E-2</v>
      </c>
      <c r="J152" s="6">
        <f t="shared" si="33"/>
        <v>1.2377843944066658E-2</v>
      </c>
      <c r="K152" s="6">
        <f t="shared" si="34"/>
        <v>8.0102500000002741E-3</v>
      </c>
      <c r="L152" s="6">
        <f t="shared" si="35"/>
        <v>0</v>
      </c>
      <c r="M152" s="6">
        <f t="shared" si="36"/>
        <v>-1.3667429443422974E-2</v>
      </c>
    </row>
    <row r="153" spans="1:13" x14ac:dyDescent="0.2">
      <c r="A153" s="5">
        <v>0.18000000000000099</v>
      </c>
      <c r="B153" s="5">
        <f t="shared" si="25"/>
        <v>0.19716424499274088</v>
      </c>
      <c r="C153" s="5">
        <f t="shared" si="26"/>
        <v>0.19561817146153637</v>
      </c>
      <c r="D153" s="5">
        <f t="shared" si="27"/>
        <v>0.19251860062500059</v>
      </c>
      <c r="E153" s="5">
        <f t="shared" si="28"/>
        <v>0.18810000000000104</v>
      </c>
      <c r="F153" s="5">
        <f t="shared" si="29"/>
        <v>0.18000000000000105</v>
      </c>
      <c r="G153" s="5">
        <f t="shared" si="30"/>
        <v>0.16619037896906108</v>
      </c>
      <c r="H153" s="6">
        <f t="shared" si="31"/>
        <v>1.7164244992739885E-2</v>
      </c>
      <c r="I153" s="6">
        <f t="shared" si="32"/>
        <v>1.5618171461535379E-2</v>
      </c>
      <c r="J153" s="6">
        <f t="shared" si="33"/>
        <v>1.2518600624999598E-2</v>
      </c>
      <c r="K153" s="6">
        <f t="shared" si="34"/>
        <v>8.1000000000000516E-3</v>
      </c>
      <c r="L153" s="6">
        <f t="shared" si="35"/>
        <v>0</v>
      </c>
      <c r="M153" s="6">
        <f t="shared" si="36"/>
        <v>-1.3809621030939911E-2</v>
      </c>
    </row>
    <row r="154" spans="1:13" x14ac:dyDescent="0.2">
      <c r="A154" s="5">
        <v>0.18100000000000099</v>
      </c>
      <c r="B154" s="5">
        <f t="shared" si="25"/>
        <v>0.19836141569783483</v>
      </c>
      <c r="C154" s="5">
        <f t="shared" si="26"/>
        <v>0.19679665245907807</v>
      </c>
      <c r="D154" s="5">
        <f t="shared" si="27"/>
        <v>0.19366017632469257</v>
      </c>
      <c r="E154" s="5">
        <f t="shared" si="28"/>
        <v>0.18919025000000111</v>
      </c>
      <c r="F154" s="5">
        <f t="shared" si="29"/>
        <v>0.18100000000000094</v>
      </c>
      <c r="G154" s="5">
        <f t="shared" si="30"/>
        <v>0.16704755687161343</v>
      </c>
      <c r="H154" s="6">
        <f t="shared" si="31"/>
        <v>1.7361415697833837E-2</v>
      </c>
      <c r="I154" s="6">
        <f t="shared" si="32"/>
        <v>1.5796652459077076E-2</v>
      </c>
      <c r="J154" s="6">
        <f t="shared" si="33"/>
        <v>1.2660176324691574E-2</v>
      </c>
      <c r="K154" s="6">
        <f t="shared" si="34"/>
        <v>8.190250000000121E-3</v>
      </c>
      <c r="L154" s="6">
        <f t="shared" si="35"/>
        <v>0</v>
      </c>
      <c r="M154" s="6">
        <f t="shared" si="36"/>
        <v>-1.3952443128387559E-2</v>
      </c>
    </row>
    <row r="155" spans="1:13" x14ac:dyDescent="0.2">
      <c r="A155" s="5">
        <v>0.18200000000000099</v>
      </c>
      <c r="B155" s="5">
        <f t="shared" si="25"/>
        <v>0.19955978029690957</v>
      </c>
      <c r="C155" s="5">
        <f t="shared" si="26"/>
        <v>0.1979761981595114</v>
      </c>
      <c r="D155" s="5">
        <f t="shared" si="27"/>
        <v>0.19480257143506408</v>
      </c>
      <c r="E155" s="5">
        <f t="shared" si="28"/>
        <v>0.19028100000000081</v>
      </c>
      <c r="F155" s="5">
        <f t="shared" si="29"/>
        <v>0.18200000000000105</v>
      </c>
      <c r="G155" s="5">
        <f t="shared" si="30"/>
        <v>0.16790410565251546</v>
      </c>
      <c r="H155" s="6">
        <f t="shared" si="31"/>
        <v>1.7559780296908578E-2</v>
      </c>
      <c r="I155" s="6">
        <f t="shared" si="32"/>
        <v>1.5976198159510402E-2</v>
      </c>
      <c r="J155" s="6">
        <f t="shared" si="33"/>
        <v>1.2802571435063081E-2</v>
      </c>
      <c r="K155" s="6">
        <f t="shared" si="34"/>
        <v>8.2809999999998163E-3</v>
      </c>
      <c r="L155" s="6">
        <f t="shared" si="35"/>
        <v>0</v>
      </c>
      <c r="M155" s="6">
        <f t="shared" si="36"/>
        <v>-1.4095894347485538E-2</v>
      </c>
    </row>
    <row r="156" spans="1:13" x14ac:dyDescent="0.2">
      <c r="A156" s="5">
        <v>0.183000000000001</v>
      </c>
      <c r="B156" s="5">
        <f t="shared" si="25"/>
        <v>0.20075933997731288</v>
      </c>
      <c r="C156" s="5">
        <f t="shared" si="26"/>
        <v>0.19915680943722158</v>
      </c>
      <c r="D156" s="5">
        <f t="shared" si="27"/>
        <v>0.19594578634812954</v>
      </c>
      <c r="E156" s="5">
        <f t="shared" si="28"/>
        <v>0.19137225000000124</v>
      </c>
      <c r="F156" s="5">
        <f t="shared" si="29"/>
        <v>0.18300000000000094</v>
      </c>
      <c r="G156" s="5">
        <f t="shared" si="30"/>
        <v>0.16876002669495915</v>
      </c>
      <c r="H156" s="6">
        <f t="shared" si="31"/>
        <v>1.7759339977311883E-2</v>
      </c>
      <c r="I156" s="6">
        <f t="shared" si="32"/>
        <v>1.6156809437220587E-2</v>
      </c>
      <c r="J156" s="6">
        <f t="shared" si="33"/>
        <v>1.2945786348128541E-2</v>
      </c>
      <c r="K156" s="6">
        <f t="shared" si="34"/>
        <v>8.3722500000002475E-3</v>
      </c>
      <c r="L156" s="6">
        <f t="shared" si="35"/>
        <v>0</v>
      </c>
      <c r="M156" s="6">
        <f t="shared" si="36"/>
        <v>-1.4239973305041842E-2</v>
      </c>
    </row>
    <row r="157" spans="1:13" x14ac:dyDescent="0.2">
      <c r="A157" s="5">
        <v>0.184000000000001</v>
      </c>
      <c r="B157" s="5">
        <f t="shared" si="25"/>
        <v>0.20196009592752628</v>
      </c>
      <c r="C157" s="5">
        <f t="shared" si="26"/>
        <v>0.20033848716725422</v>
      </c>
      <c r="D157" s="5">
        <f t="shared" si="27"/>
        <v>0.19708982145600107</v>
      </c>
      <c r="E157" s="5">
        <f t="shared" si="28"/>
        <v>0.19246400000000108</v>
      </c>
      <c r="F157" s="5">
        <f t="shared" si="29"/>
        <v>0.18400000000000105</v>
      </c>
      <c r="G157" s="5">
        <f t="shared" si="30"/>
        <v>0.16961532137707658</v>
      </c>
      <c r="H157" s="6">
        <f t="shared" si="31"/>
        <v>1.7960095927525288E-2</v>
      </c>
      <c r="I157" s="6">
        <f t="shared" si="32"/>
        <v>1.6338487167253224E-2</v>
      </c>
      <c r="J157" s="6">
        <f t="shared" si="33"/>
        <v>1.3089821456000073E-2</v>
      </c>
      <c r="K157" s="6">
        <f t="shared" si="34"/>
        <v>8.4640000000000826E-3</v>
      </c>
      <c r="L157" s="6">
        <f t="shared" si="35"/>
        <v>0</v>
      </c>
      <c r="M157" s="6">
        <f t="shared" si="36"/>
        <v>-1.4384678622924418E-2</v>
      </c>
    </row>
    <row r="158" spans="1:13" x14ac:dyDescent="0.2">
      <c r="A158" s="5">
        <v>0.185000000000001</v>
      </c>
      <c r="B158" s="5">
        <f t="shared" si="25"/>
        <v>0.20316204933729187</v>
      </c>
      <c r="C158" s="5">
        <f t="shared" si="26"/>
        <v>0.20152123222528973</v>
      </c>
      <c r="D158" s="5">
        <f t="shared" si="27"/>
        <v>0.19823467715088028</v>
      </c>
      <c r="E158" s="5">
        <f t="shared" si="28"/>
        <v>0.19355625000000098</v>
      </c>
      <c r="F158" s="5">
        <f t="shared" si="29"/>
        <v>0.18500000000000094</v>
      </c>
      <c r="G158" s="5">
        <f t="shared" si="30"/>
        <v>0.17046999107196337</v>
      </c>
      <c r="H158" s="6">
        <f t="shared" si="31"/>
        <v>1.8162049337290875E-2</v>
      </c>
      <c r="I158" s="6">
        <f t="shared" si="32"/>
        <v>1.6521232225288729E-2</v>
      </c>
      <c r="J158" s="6">
        <f t="shared" si="33"/>
        <v>1.3234677150879282E-2</v>
      </c>
      <c r="K158" s="6">
        <f t="shared" si="34"/>
        <v>8.5562499999999875E-3</v>
      </c>
      <c r="L158" s="6">
        <f t="shared" si="35"/>
        <v>0</v>
      </c>
      <c r="M158" s="6">
        <f t="shared" si="36"/>
        <v>-1.453000892803763E-2</v>
      </c>
    </row>
    <row r="159" spans="1:13" x14ac:dyDescent="0.2">
      <c r="A159" s="5">
        <v>0.186000000000001</v>
      </c>
      <c r="B159" s="5">
        <f t="shared" si="25"/>
        <v>0.20436520139753656</v>
      </c>
      <c r="C159" s="5">
        <f t="shared" si="26"/>
        <v>0.20270504548765578</v>
      </c>
      <c r="D159" s="5">
        <f t="shared" si="27"/>
        <v>0.19938035382506358</v>
      </c>
      <c r="E159" s="5">
        <f t="shared" si="28"/>
        <v>0.19464900000000096</v>
      </c>
      <c r="F159" s="5">
        <f t="shared" si="29"/>
        <v>0.18600000000000105</v>
      </c>
      <c r="G159" s="5">
        <f t="shared" si="30"/>
        <v>0.17132403714770672</v>
      </c>
      <c r="H159" s="6">
        <f t="shared" si="31"/>
        <v>1.8365201397535558E-2</v>
      </c>
      <c r="I159" s="6">
        <f t="shared" si="32"/>
        <v>1.6705045487654779E-2</v>
      </c>
      <c r="J159" s="6">
        <f t="shared" si="33"/>
        <v>1.3380353825062585E-2</v>
      </c>
      <c r="K159" s="6">
        <f t="shared" si="34"/>
        <v>8.6489999999999623E-3</v>
      </c>
      <c r="L159" s="6">
        <f t="shared" si="35"/>
        <v>0</v>
      </c>
      <c r="M159" s="6">
        <f t="shared" si="36"/>
        <v>-1.4675962852294278E-2</v>
      </c>
    </row>
    <row r="160" spans="1:13" x14ac:dyDescent="0.2">
      <c r="A160" s="5">
        <v>0.187000000000001</v>
      </c>
      <c r="B160" s="5">
        <f t="shared" si="25"/>
        <v>0.20556955330027038</v>
      </c>
      <c r="C160" s="5">
        <f t="shared" si="26"/>
        <v>0.20388992783133775</v>
      </c>
      <c r="D160" s="5">
        <f t="shared" si="27"/>
        <v>0.20052685187094266</v>
      </c>
      <c r="E160" s="5">
        <f t="shared" si="28"/>
        <v>0.19574225000000123</v>
      </c>
      <c r="F160" s="5">
        <f t="shared" si="29"/>
        <v>0.18700000000000094</v>
      </c>
      <c r="G160" s="5">
        <f t="shared" si="30"/>
        <v>0.17217746096740916</v>
      </c>
      <c r="H160" s="6">
        <f t="shared" si="31"/>
        <v>1.8569553300269381E-2</v>
      </c>
      <c r="I160" s="6">
        <f t="shared" si="32"/>
        <v>1.6889927831336748E-2</v>
      </c>
      <c r="J160" s="6">
        <f t="shared" si="33"/>
        <v>1.3526851870941659E-2</v>
      </c>
      <c r="K160" s="6">
        <f t="shared" si="34"/>
        <v>8.742250000000229E-3</v>
      </c>
      <c r="L160" s="6">
        <f t="shared" si="35"/>
        <v>0</v>
      </c>
      <c r="M160" s="6">
        <f t="shared" si="36"/>
        <v>-1.4822539032591842E-2</v>
      </c>
    </row>
    <row r="161" spans="1:13" x14ac:dyDescent="0.2">
      <c r="A161" s="5">
        <v>0.188000000000001</v>
      </c>
      <c r="B161" s="5">
        <f t="shared" si="25"/>
        <v>0.20677510623871642</v>
      </c>
      <c r="C161" s="5">
        <f t="shared" si="26"/>
        <v>0.20507588013395606</v>
      </c>
      <c r="D161" s="5">
        <f t="shared" si="27"/>
        <v>0.20167417168100044</v>
      </c>
      <c r="E161" s="5">
        <f t="shared" si="28"/>
        <v>0.19683600000000112</v>
      </c>
      <c r="F161" s="5">
        <f t="shared" si="29"/>
        <v>0.18800000000000106</v>
      </c>
      <c r="G161" s="5">
        <f t="shared" si="30"/>
        <v>0.17303026388921539</v>
      </c>
      <c r="H161" s="6">
        <f t="shared" si="31"/>
        <v>1.8775106238715422E-2</v>
      </c>
      <c r="I161" s="6">
        <f t="shared" si="32"/>
        <v>1.7075880133955057E-2</v>
      </c>
      <c r="J161" s="6">
        <f t="shared" si="33"/>
        <v>1.3674171680999436E-2</v>
      </c>
      <c r="K161" s="6">
        <f t="shared" si="34"/>
        <v>8.8360000000001215E-3</v>
      </c>
      <c r="L161" s="6">
        <f t="shared" si="35"/>
        <v>0</v>
      </c>
      <c r="M161" s="6">
        <f t="shared" si="36"/>
        <v>-1.4969736110785614E-2</v>
      </c>
    </row>
    <row r="162" spans="1:13" x14ac:dyDescent="0.2">
      <c r="A162" s="5">
        <v>0.189000000000001</v>
      </c>
      <c r="B162" s="5">
        <f t="shared" si="25"/>
        <v>0.20798186140739428</v>
      </c>
      <c r="C162" s="5">
        <f t="shared" si="26"/>
        <v>0.20626290327379548</v>
      </c>
      <c r="D162" s="5">
        <f t="shared" si="27"/>
        <v>0.20282231364781733</v>
      </c>
      <c r="E162" s="5">
        <f t="shared" si="28"/>
        <v>0.19793025000000108</v>
      </c>
      <c r="F162" s="5">
        <f t="shared" si="29"/>
        <v>0.18900000000000095</v>
      </c>
      <c r="G162" s="5">
        <f t="shared" si="30"/>
        <v>0.17388244726633584</v>
      </c>
      <c r="H162" s="6">
        <f t="shared" si="31"/>
        <v>1.8981861407393275E-2</v>
      </c>
      <c r="I162" s="6">
        <f t="shared" si="32"/>
        <v>1.7262903273794483E-2</v>
      </c>
      <c r="J162" s="6">
        <f t="shared" si="33"/>
        <v>1.3822313647816331E-2</v>
      </c>
      <c r="K162" s="6">
        <f t="shared" si="34"/>
        <v>8.930250000000084E-3</v>
      </c>
      <c r="L162" s="6">
        <f t="shared" si="35"/>
        <v>0</v>
      </c>
      <c r="M162" s="6">
        <f t="shared" si="36"/>
        <v>-1.5117552733665163E-2</v>
      </c>
    </row>
    <row r="163" spans="1:13" x14ac:dyDescent="0.2">
      <c r="A163" s="5">
        <v>0.190000000000001</v>
      </c>
      <c r="B163" s="5">
        <f t="shared" si="25"/>
        <v>0.2091898200018163</v>
      </c>
      <c r="C163" s="5">
        <f t="shared" si="26"/>
        <v>0.20745099812976942</v>
      </c>
      <c r="D163" s="5">
        <f t="shared" si="27"/>
        <v>0.20397127816406413</v>
      </c>
      <c r="E163" s="5">
        <f t="shared" si="28"/>
        <v>0.1990250000000009</v>
      </c>
      <c r="F163" s="5">
        <f t="shared" si="29"/>
        <v>0.19000000000000106</v>
      </c>
      <c r="G163" s="5">
        <f t="shared" si="30"/>
        <v>0.17473401244707398</v>
      </c>
      <c r="H163" s="6">
        <f t="shared" si="31"/>
        <v>1.9189820001815294E-2</v>
      </c>
      <c r="I163" s="6">
        <f t="shared" si="32"/>
        <v>1.7450998129768414E-2</v>
      </c>
      <c r="J163" s="6">
        <f t="shared" si="33"/>
        <v>1.3971278164063128E-2</v>
      </c>
      <c r="K163" s="6">
        <f t="shared" si="34"/>
        <v>9.0249999999998942E-3</v>
      </c>
      <c r="L163" s="6">
        <f t="shared" si="35"/>
        <v>0</v>
      </c>
      <c r="M163" s="6">
        <f t="shared" si="36"/>
        <v>-1.5265987552927018E-2</v>
      </c>
    </row>
    <row r="164" spans="1:13" x14ac:dyDescent="0.2">
      <c r="A164" s="5">
        <v>0.191000000000001</v>
      </c>
      <c r="B164" s="5">
        <f t="shared" si="25"/>
        <v>0.21039898321892858</v>
      </c>
      <c r="C164" s="5">
        <f t="shared" si="26"/>
        <v>0.20864016558145937</v>
      </c>
      <c r="D164" s="5">
        <f t="shared" si="27"/>
        <v>0.20512106562250487</v>
      </c>
      <c r="E164" s="5">
        <f t="shared" si="28"/>
        <v>0.20012025000000122</v>
      </c>
      <c r="F164" s="5">
        <f t="shared" si="29"/>
        <v>0.19100000000000095</v>
      </c>
      <c r="G164" s="5">
        <f t="shared" si="30"/>
        <v>0.17558496077484831</v>
      </c>
      <c r="H164" s="6">
        <f t="shared" si="31"/>
        <v>1.9398983218927579E-2</v>
      </c>
      <c r="I164" s="6">
        <f t="shared" si="32"/>
        <v>1.7640165581458367E-2</v>
      </c>
      <c r="J164" s="6">
        <f t="shared" si="33"/>
        <v>1.412106562250387E-2</v>
      </c>
      <c r="K164" s="6">
        <f t="shared" si="34"/>
        <v>9.1202500000002185E-3</v>
      </c>
      <c r="L164" s="6">
        <f t="shared" si="35"/>
        <v>0</v>
      </c>
      <c r="M164" s="6">
        <f t="shared" si="36"/>
        <v>-1.5415039225152694E-2</v>
      </c>
    </row>
    <row r="165" spans="1:13" x14ac:dyDescent="0.2">
      <c r="A165" s="5">
        <v>0.192000000000001</v>
      </c>
      <c r="B165" s="5">
        <f t="shared" si="25"/>
        <v>0.21160935225657296</v>
      </c>
      <c r="C165" s="5">
        <f t="shared" si="26"/>
        <v>0.20983040650908191</v>
      </c>
      <c r="D165" s="5">
        <f t="shared" si="27"/>
        <v>0.2062716764160013</v>
      </c>
      <c r="E165" s="5">
        <f t="shared" si="28"/>
        <v>0.20121600000000117</v>
      </c>
      <c r="F165" s="5">
        <f t="shared" si="29"/>
        <v>0.19200000000000106</v>
      </c>
      <c r="G165" s="5">
        <f t="shared" si="30"/>
        <v>0.1764352935882203</v>
      </c>
      <c r="H165" s="6">
        <f t="shared" si="31"/>
        <v>1.9609352256571955E-2</v>
      </c>
      <c r="I165" s="6">
        <f t="shared" si="32"/>
        <v>1.7830406509080909E-2</v>
      </c>
      <c r="J165" s="6">
        <f t="shared" si="33"/>
        <v>1.4271676416000301E-2</v>
      </c>
      <c r="K165" s="6">
        <f t="shared" si="34"/>
        <v>9.2160000000001685E-3</v>
      </c>
      <c r="L165" s="6">
        <f t="shared" si="35"/>
        <v>0</v>
      </c>
      <c r="M165" s="6">
        <f t="shared" si="36"/>
        <v>-1.5564706411780704E-2</v>
      </c>
    </row>
    <row r="166" spans="1:13" x14ac:dyDescent="0.2">
      <c r="A166" s="5">
        <v>0.193000000000001</v>
      </c>
      <c r="B166" s="5">
        <f t="shared" si="25"/>
        <v>0.21282092831409938</v>
      </c>
      <c r="C166" s="5">
        <f t="shared" si="26"/>
        <v>0.21102172179351752</v>
      </c>
      <c r="D166" s="5">
        <f t="shared" si="27"/>
        <v>0.20742311093750532</v>
      </c>
      <c r="E166" s="5">
        <f t="shared" si="28"/>
        <v>0.20231225000000097</v>
      </c>
      <c r="F166" s="5">
        <f t="shared" si="29"/>
        <v>0.19300000000000095</v>
      </c>
      <c r="G166" s="5">
        <f t="shared" si="30"/>
        <v>0.17728501222091575</v>
      </c>
      <c r="H166" s="6">
        <f t="shared" si="31"/>
        <v>1.9820928314098374E-2</v>
      </c>
      <c r="I166" s="6">
        <f t="shared" si="32"/>
        <v>1.8021721793516521E-2</v>
      </c>
      <c r="J166" s="6">
        <f t="shared" si="33"/>
        <v>1.4423110937504313E-2</v>
      </c>
      <c r="K166" s="6">
        <f t="shared" si="34"/>
        <v>9.3122499999999664E-3</v>
      </c>
      <c r="L166" s="6">
        <f t="shared" si="35"/>
        <v>0</v>
      </c>
      <c r="M166" s="6">
        <f t="shared" si="36"/>
        <v>-1.5714987779085254E-2</v>
      </c>
    </row>
    <row r="167" spans="1:13" x14ac:dyDescent="0.2">
      <c r="A167" s="5">
        <v>0.194000000000001</v>
      </c>
      <c r="B167" s="5">
        <f t="shared" si="25"/>
        <v>0.21403371259170534</v>
      </c>
      <c r="C167" s="5">
        <f t="shared" si="26"/>
        <v>0.21221411231628018</v>
      </c>
      <c r="D167" s="5">
        <f t="shared" si="27"/>
        <v>0.2085753695800634</v>
      </c>
      <c r="E167" s="5">
        <f t="shared" si="28"/>
        <v>0.20340900000000084</v>
      </c>
      <c r="F167" s="5">
        <f t="shared" si="29"/>
        <v>0.19400000000000106</v>
      </c>
      <c r="G167" s="5">
        <f t="shared" si="30"/>
        <v>0.17813411800185208</v>
      </c>
      <c r="H167" s="6">
        <f t="shared" si="31"/>
        <v>2.0033712591704333E-2</v>
      </c>
      <c r="I167" s="6">
        <f t="shared" si="32"/>
        <v>1.8214112316279174E-2</v>
      </c>
      <c r="J167" s="6">
        <f t="shared" si="33"/>
        <v>1.4575369580062392E-2</v>
      </c>
      <c r="K167" s="6">
        <f t="shared" si="34"/>
        <v>9.4089999999998342E-3</v>
      </c>
      <c r="L167" s="6">
        <f t="shared" si="35"/>
        <v>0</v>
      </c>
      <c r="M167" s="6">
        <f t="shared" si="36"/>
        <v>-1.5865881998148923E-2</v>
      </c>
    </row>
    <row r="168" spans="1:13" x14ac:dyDescent="0.2">
      <c r="A168" s="5">
        <v>0.19500000000000101</v>
      </c>
      <c r="B168" s="5">
        <f t="shared" si="25"/>
        <v>0.21524770629103851</v>
      </c>
      <c r="C168" s="5">
        <f t="shared" si="26"/>
        <v>0.21340757895955398</v>
      </c>
      <c r="D168" s="5">
        <f t="shared" si="27"/>
        <v>0.20972845273681795</v>
      </c>
      <c r="E168" s="5">
        <f t="shared" si="28"/>
        <v>0.20450625000000122</v>
      </c>
      <c r="F168" s="5">
        <f t="shared" si="29"/>
        <v>0.19500000000000095</v>
      </c>
      <c r="G168" s="5">
        <f t="shared" si="30"/>
        <v>0.17898261225516032</v>
      </c>
      <c r="H168" s="6">
        <f t="shared" si="31"/>
        <v>2.0247706291037504E-2</v>
      </c>
      <c r="I168" s="6">
        <f t="shared" si="32"/>
        <v>1.8407578959552973E-2</v>
      </c>
      <c r="J168" s="6">
        <f t="shared" si="33"/>
        <v>1.4728452736816944E-2</v>
      </c>
      <c r="K168" s="6">
        <f t="shared" si="34"/>
        <v>9.5062500000002159E-3</v>
      </c>
      <c r="L168" s="6">
        <f t="shared" si="35"/>
        <v>0</v>
      </c>
      <c r="M168" s="6">
        <f t="shared" si="36"/>
        <v>-1.6017387744840683E-2</v>
      </c>
    </row>
    <row r="169" spans="1:13" x14ac:dyDescent="0.2">
      <c r="A169" s="5">
        <v>0.19600000000000101</v>
      </c>
      <c r="B169" s="5">
        <f t="shared" si="25"/>
        <v>0.21646291061485901</v>
      </c>
      <c r="C169" s="5">
        <f t="shared" si="26"/>
        <v>0.2146021226061563</v>
      </c>
      <c r="D169" s="5">
        <f t="shared" si="27"/>
        <v>0.21088236080100087</v>
      </c>
      <c r="E169" s="5">
        <f t="shared" si="28"/>
        <v>0.20560400000000123</v>
      </c>
      <c r="F169" s="5">
        <f t="shared" si="29"/>
        <v>0.19600000000000106</v>
      </c>
      <c r="G169" s="5">
        <f t="shared" si="30"/>
        <v>0.17983049630021086</v>
      </c>
      <c r="H169" s="6">
        <f t="shared" si="31"/>
        <v>2.0462910614857999E-2</v>
      </c>
      <c r="I169" s="6">
        <f t="shared" si="32"/>
        <v>1.8602122606155291E-2</v>
      </c>
      <c r="J169" s="6">
        <f t="shared" si="33"/>
        <v>1.4882360800999861E-2</v>
      </c>
      <c r="K169" s="6">
        <f t="shared" si="34"/>
        <v>9.6040000000002235E-3</v>
      </c>
      <c r="L169" s="6">
        <f t="shared" si="35"/>
        <v>0</v>
      </c>
      <c r="M169" s="6">
        <f t="shared" si="36"/>
        <v>-1.6169503699790144E-2</v>
      </c>
    </row>
    <row r="170" spans="1:13" x14ac:dyDescent="0.2">
      <c r="A170" s="5">
        <v>0.19700000000000101</v>
      </c>
      <c r="B170" s="5">
        <f t="shared" si="25"/>
        <v>0.21767932676709023</v>
      </c>
      <c r="C170" s="5">
        <f t="shared" si="26"/>
        <v>0.21579774413957242</v>
      </c>
      <c r="D170" s="5">
        <f t="shared" si="27"/>
        <v>0.21203709416594263</v>
      </c>
      <c r="E170" s="5">
        <f t="shared" si="28"/>
        <v>0.20670225000000109</v>
      </c>
      <c r="F170" s="5">
        <f t="shared" si="29"/>
        <v>0.19700000000000095</v>
      </c>
      <c r="G170" s="5">
        <f t="shared" si="30"/>
        <v>0.1806777714516361</v>
      </c>
      <c r="H170" s="6">
        <f t="shared" si="31"/>
        <v>2.0679326767089223E-2</v>
      </c>
      <c r="I170" s="6">
        <f t="shared" si="32"/>
        <v>1.8797744139571415E-2</v>
      </c>
      <c r="J170" s="6">
        <f t="shared" si="33"/>
        <v>1.5037094165941622E-2</v>
      </c>
      <c r="K170" s="6">
        <f t="shared" si="34"/>
        <v>9.7022500000000789E-3</v>
      </c>
      <c r="L170" s="6">
        <f t="shared" si="35"/>
        <v>0</v>
      </c>
      <c r="M170" s="6">
        <f t="shared" si="36"/>
        <v>-1.6322228548364903E-2</v>
      </c>
    </row>
    <row r="171" spans="1:13" x14ac:dyDescent="0.2">
      <c r="A171" s="5">
        <v>0.19800000000000101</v>
      </c>
      <c r="B171" s="5">
        <f t="shared" si="25"/>
        <v>0.21889695595298031</v>
      </c>
      <c r="C171" s="5">
        <f t="shared" si="26"/>
        <v>0.21699444444392735</v>
      </c>
      <c r="D171" s="5">
        <f t="shared" si="27"/>
        <v>0.21319265322506409</v>
      </c>
      <c r="E171" s="5">
        <f t="shared" si="28"/>
        <v>0.20780100000000101</v>
      </c>
      <c r="F171" s="5">
        <f t="shared" si="29"/>
        <v>0.19800000000000106</v>
      </c>
      <c r="G171" s="5">
        <f t="shared" si="30"/>
        <v>0.18152443901935533</v>
      </c>
      <c r="H171" s="6">
        <f t="shared" si="31"/>
        <v>2.0896955952979301E-2</v>
      </c>
      <c r="I171" s="6">
        <f t="shared" si="32"/>
        <v>1.8994444443926339E-2</v>
      </c>
      <c r="J171" s="6">
        <f t="shared" si="33"/>
        <v>1.519265322506308E-2</v>
      </c>
      <c r="K171" s="6">
        <f t="shared" si="34"/>
        <v>9.8010000000000042E-3</v>
      </c>
      <c r="L171" s="6">
        <f t="shared" si="35"/>
        <v>0</v>
      </c>
      <c r="M171" s="6">
        <f t="shared" si="36"/>
        <v>-1.6475560980645676E-2</v>
      </c>
    </row>
    <row r="172" spans="1:13" x14ac:dyDescent="0.2">
      <c r="A172" s="5">
        <v>0.19900000000000101</v>
      </c>
      <c r="B172" s="5">
        <f t="shared" si="25"/>
        <v>0.22011579937864711</v>
      </c>
      <c r="C172" s="5">
        <f t="shared" si="26"/>
        <v>0.21819222440400021</v>
      </c>
      <c r="D172" s="5">
        <f t="shared" si="27"/>
        <v>0.2143490383718798</v>
      </c>
      <c r="E172" s="5">
        <f t="shared" si="28"/>
        <v>0.20890025000000123</v>
      </c>
      <c r="F172" s="5">
        <f t="shared" si="29"/>
        <v>0.19900000000000095</v>
      </c>
      <c r="G172" s="5">
        <f t="shared" si="30"/>
        <v>0.18237050030859692</v>
      </c>
      <c r="H172" s="6">
        <f t="shared" si="31"/>
        <v>2.1115799378646105E-2</v>
      </c>
      <c r="I172" s="6">
        <f t="shared" si="32"/>
        <v>1.9192224403999203E-2</v>
      </c>
      <c r="J172" s="6">
        <f t="shared" si="33"/>
        <v>1.5349038371878787E-2</v>
      </c>
      <c r="K172" s="6">
        <f t="shared" si="34"/>
        <v>9.9002500000002214E-3</v>
      </c>
      <c r="L172" s="6">
        <f t="shared" si="35"/>
        <v>0</v>
      </c>
      <c r="M172" s="6">
        <f t="shared" si="36"/>
        <v>-1.6629499691404093E-2</v>
      </c>
    </row>
    <row r="173" spans="1:13" x14ac:dyDescent="0.2">
      <c r="A173" s="5">
        <v>0.20000000000000101</v>
      </c>
      <c r="B173" s="5">
        <f t="shared" si="25"/>
        <v>0.22133585825175062</v>
      </c>
      <c r="C173" s="5">
        <f t="shared" si="26"/>
        <v>0.21939108490523496</v>
      </c>
      <c r="D173" s="5">
        <f t="shared" si="27"/>
        <v>0.21550625000000112</v>
      </c>
      <c r="E173" s="5">
        <f t="shared" si="28"/>
        <v>0.21000000000000107</v>
      </c>
      <c r="F173" s="5">
        <f t="shared" si="29"/>
        <v>0.20000000000000107</v>
      </c>
      <c r="G173" s="5">
        <f t="shared" si="30"/>
        <v>0.18321595661992407</v>
      </c>
      <c r="H173" s="6">
        <f t="shared" si="31"/>
        <v>2.1335858251749606E-2</v>
      </c>
      <c r="I173" s="6">
        <f t="shared" si="32"/>
        <v>1.9391084905233946E-2</v>
      </c>
      <c r="J173" s="6">
        <f t="shared" si="33"/>
        <v>1.550625000000011E-2</v>
      </c>
      <c r="K173" s="6">
        <f t="shared" si="34"/>
        <v>1.0000000000000064E-2</v>
      </c>
      <c r="L173" s="6">
        <f t="shared" si="35"/>
        <v>0</v>
      </c>
      <c r="M173" s="6">
        <f t="shared" si="36"/>
        <v>-1.6784043380076941E-2</v>
      </c>
    </row>
    <row r="174" spans="1:13" x14ac:dyDescent="0.2">
      <c r="A174" s="5">
        <v>0.20100000000000101</v>
      </c>
      <c r="B174" s="5">
        <f t="shared" si="25"/>
        <v>0.22255713378099995</v>
      </c>
      <c r="C174" s="5">
        <f t="shared" si="26"/>
        <v>0.2205910268337119</v>
      </c>
      <c r="D174" s="5">
        <f t="shared" si="27"/>
        <v>0.21666428850313024</v>
      </c>
      <c r="E174" s="5">
        <f t="shared" si="28"/>
        <v>0.21110025000000099</v>
      </c>
      <c r="F174" s="5">
        <f t="shared" si="29"/>
        <v>0.20100000000000096</v>
      </c>
      <c r="G174" s="5">
        <f t="shared" si="30"/>
        <v>0.1840608092492555</v>
      </c>
      <c r="H174" s="6">
        <f t="shared" si="31"/>
        <v>2.1557133780998938E-2</v>
      </c>
      <c r="I174" s="6">
        <f t="shared" si="32"/>
        <v>1.9591026833710889E-2</v>
      </c>
      <c r="J174" s="6">
        <f t="shared" si="33"/>
        <v>1.5664288503129231E-2</v>
      </c>
      <c r="K174" s="6">
        <f t="shared" si="34"/>
        <v>1.0100249999999977E-2</v>
      </c>
      <c r="L174" s="6">
        <f t="shared" si="35"/>
        <v>0</v>
      </c>
      <c r="M174" s="6">
        <f t="shared" si="36"/>
        <v>-1.6939190750745514E-2</v>
      </c>
    </row>
    <row r="175" spans="1:13" x14ac:dyDescent="0.2">
      <c r="A175" s="5">
        <v>0.20200000000000101</v>
      </c>
      <c r="B175" s="5">
        <f t="shared" si="25"/>
        <v>0.22377962717632216</v>
      </c>
      <c r="C175" s="5">
        <f t="shared" si="26"/>
        <v>0.22179205107618061</v>
      </c>
      <c r="D175" s="5">
        <f t="shared" si="27"/>
        <v>0.21782315427506371</v>
      </c>
      <c r="E175" s="5">
        <f t="shared" si="28"/>
        <v>0.21220100000000097</v>
      </c>
      <c r="F175" s="5">
        <f t="shared" si="29"/>
        <v>0.20200000000000107</v>
      </c>
      <c r="G175" s="5">
        <f t="shared" si="30"/>
        <v>0.18490505948789093</v>
      </c>
      <c r="H175" s="6">
        <f t="shared" si="31"/>
        <v>2.1779627176321148E-2</v>
      </c>
      <c r="I175" s="6">
        <f t="shared" si="32"/>
        <v>1.9792051076179595E-2</v>
      </c>
      <c r="J175" s="6">
        <f t="shared" si="33"/>
        <v>1.5823154275062701E-2</v>
      </c>
      <c r="K175" s="6">
        <f t="shared" si="34"/>
        <v>1.020099999999996E-2</v>
      </c>
      <c r="L175" s="6">
        <f t="shared" si="35"/>
        <v>0</v>
      </c>
      <c r="M175" s="6">
        <f t="shared" si="36"/>
        <v>-1.7094940512110079E-2</v>
      </c>
    </row>
    <row r="176" spans="1:13" x14ac:dyDescent="0.2">
      <c r="A176" s="5">
        <v>0.20300000000000101</v>
      </c>
      <c r="B176" s="5">
        <f t="shared" si="25"/>
        <v>0.22500333964882335</v>
      </c>
      <c r="C176" s="5">
        <f t="shared" si="26"/>
        <v>0.22299415852003346</v>
      </c>
      <c r="D176" s="5">
        <f t="shared" si="27"/>
        <v>0.2189828477096929</v>
      </c>
      <c r="E176" s="5">
        <f t="shared" si="28"/>
        <v>0.21330225000000125</v>
      </c>
      <c r="F176" s="5">
        <f t="shared" si="29"/>
        <v>0.20300000000000096</v>
      </c>
      <c r="G176" s="5">
        <f t="shared" si="30"/>
        <v>0.18574870862253179</v>
      </c>
      <c r="H176" s="6">
        <f t="shared" si="31"/>
        <v>2.200333964882234E-2</v>
      </c>
      <c r="I176" s="6">
        <f t="shared" si="32"/>
        <v>1.9994158520032446E-2</v>
      </c>
      <c r="J176" s="6">
        <f t="shared" si="33"/>
        <v>1.5982847709691883E-2</v>
      </c>
      <c r="K176" s="6">
        <f t="shared" si="34"/>
        <v>1.0302250000000235E-2</v>
      </c>
      <c r="L176" s="6">
        <f t="shared" si="35"/>
        <v>0</v>
      </c>
      <c r="M176" s="6">
        <f t="shared" si="36"/>
        <v>-1.7251291377469224E-2</v>
      </c>
    </row>
    <row r="177" spans="1:13" x14ac:dyDescent="0.2">
      <c r="A177" s="5">
        <v>0.20400000000000101</v>
      </c>
      <c r="B177" s="5">
        <f t="shared" si="25"/>
        <v>0.2262282724108684</v>
      </c>
      <c r="C177" s="5">
        <f t="shared" si="26"/>
        <v>0.22419735005332675</v>
      </c>
      <c r="D177" s="5">
        <f t="shared" si="27"/>
        <v>0.22014336920100086</v>
      </c>
      <c r="E177" s="5">
        <f t="shared" si="28"/>
        <v>0.21440400000000115</v>
      </c>
      <c r="F177" s="5">
        <f t="shared" si="29"/>
        <v>0.20400000000000107</v>
      </c>
      <c r="G177" s="5">
        <f t="shared" si="30"/>
        <v>0.18659175793530691</v>
      </c>
      <c r="H177" s="6">
        <f t="shared" si="31"/>
        <v>2.2228272410867389E-2</v>
      </c>
      <c r="I177" s="6">
        <f t="shared" si="32"/>
        <v>2.0197350053325736E-2</v>
      </c>
      <c r="J177" s="6">
        <f t="shared" si="33"/>
        <v>1.6143369200999846E-2</v>
      </c>
      <c r="K177" s="6">
        <f t="shared" si="34"/>
        <v>1.0404000000000135E-2</v>
      </c>
      <c r="L177" s="6">
        <f t="shared" si="35"/>
        <v>0</v>
      </c>
      <c r="M177" s="6">
        <f t="shared" si="36"/>
        <v>-1.7408242064694102E-2</v>
      </c>
    </row>
    <row r="178" spans="1:13" x14ac:dyDescent="0.2">
      <c r="A178" s="5">
        <v>0.20500000000000099</v>
      </c>
      <c r="B178" s="5">
        <f t="shared" si="25"/>
        <v>0.22745442667597016</v>
      </c>
      <c r="C178" s="5">
        <f t="shared" si="26"/>
        <v>0.2254016265647627</v>
      </c>
      <c r="D178" s="5">
        <f t="shared" si="27"/>
        <v>0.22130471914306726</v>
      </c>
      <c r="E178" s="5">
        <f t="shared" si="28"/>
        <v>0.21550625000000112</v>
      </c>
      <c r="F178" s="5">
        <f t="shared" si="29"/>
        <v>0.20500000000000096</v>
      </c>
      <c r="G178" s="5">
        <f t="shared" si="30"/>
        <v>0.18743420870379257</v>
      </c>
      <c r="H178" s="6">
        <f t="shared" si="31"/>
        <v>2.2454426675969169E-2</v>
      </c>
      <c r="I178" s="6">
        <f t="shared" si="32"/>
        <v>2.0401626564761716E-2</v>
      </c>
      <c r="J178" s="6">
        <f t="shared" si="33"/>
        <v>1.6304719143066276E-2</v>
      </c>
      <c r="K178" s="6">
        <f t="shared" si="34"/>
        <v>1.0506250000000134E-2</v>
      </c>
      <c r="L178" s="6">
        <f t="shared" si="35"/>
        <v>0</v>
      </c>
      <c r="M178" s="6">
        <f t="shared" si="36"/>
        <v>-1.7565791296208416E-2</v>
      </c>
    </row>
    <row r="179" spans="1:13" x14ac:dyDescent="0.2">
      <c r="A179" s="5">
        <v>0.20600000000000099</v>
      </c>
      <c r="B179" s="5">
        <f t="shared" si="25"/>
        <v>0.2286818036588536</v>
      </c>
      <c r="C179" s="5">
        <f t="shared" si="26"/>
        <v>0.22660698894370834</v>
      </c>
      <c r="D179" s="5">
        <f t="shared" si="27"/>
        <v>0.22246689793006413</v>
      </c>
      <c r="E179" s="5">
        <f t="shared" si="28"/>
        <v>0.21660900000000094</v>
      </c>
      <c r="F179" s="5">
        <f t="shared" si="29"/>
        <v>0.20600000000000107</v>
      </c>
      <c r="G179" s="5">
        <f t="shared" si="30"/>
        <v>0.18827606220103665</v>
      </c>
      <c r="H179" s="6">
        <f t="shared" si="31"/>
        <v>2.2681803658852612E-2</v>
      </c>
      <c r="I179" s="6">
        <f t="shared" si="32"/>
        <v>2.0606988943707355E-2</v>
      </c>
      <c r="J179" s="6">
        <f t="shared" si="33"/>
        <v>1.6466897930063146E-2</v>
      </c>
      <c r="K179" s="6">
        <f t="shared" si="34"/>
        <v>1.0608999999999952E-2</v>
      </c>
      <c r="L179" s="6">
        <f t="shared" si="35"/>
        <v>0</v>
      </c>
      <c r="M179" s="6">
        <f t="shared" si="36"/>
        <v>-1.7723937798964334E-2</v>
      </c>
    </row>
    <row r="180" spans="1:13" x14ac:dyDescent="0.2">
      <c r="A180" s="5">
        <v>0.20700000000000099</v>
      </c>
      <c r="B180" s="5">
        <f t="shared" si="25"/>
        <v>0.22991040457543388</v>
      </c>
      <c r="C180" s="5">
        <f t="shared" si="26"/>
        <v>0.22781343808017818</v>
      </c>
      <c r="D180" s="5">
        <f t="shared" si="27"/>
        <v>0.22362990595625476</v>
      </c>
      <c r="E180" s="5">
        <f t="shared" si="28"/>
        <v>0.21771225000000127</v>
      </c>
      <c r="F180" s="5">
        <f t="shared" si="29"/>
        <v>0.20700000000000096</v>
      </c>
      <c r="G180" s="5">
        <f t="shared" si="30"/>
        <v>0.18911731969558065</v>
      </c>
      <c r="H180" s="6">
        <f t="shared" si="31"/>
        <v>2.2910404575432891E-2</v>
      </c>
      <c r="I180" s="6">
        <f t="shared" si="32"/>
        <v>2.0813438080177188E-2</v>
      </c>
      <c r="J180" s="6">
        <f t="shared" si="33"/>
        <v>1.6629905956253771E-2</v>
      </c>
      <c r="K180" s="6">
        <f t="shared" si="34"/>
        <v>1.0712250000000284E-2</v>
      </c>
      <c r="L180" s="6">
        <f t="shared" si="35"/>
        <v>0</v>
      </c>
      <c r="M180" s="6">
        <f t="shared" si="36"/>
        <v>-1.7882680304420334E-2</v>
      </c>
    </row>
    <row r="181" spans="1:13" x14ac:dyDescent="0.2">
      <c r="A181" s="5">
        <v>0.20800000000000099</v>
      </c>
      <c r="B181" s="5">
        <f t="shared" si="25"/>
        <v>0.23114023064294331</v>
      </c>
      <c r="C181" s="5">
        <f t="shared" si="26"/>
        <v>0.22902097486485418</v>
      </c>
      <c r="D181" s="5">
        <f t="shared" si="27"/>
        <v>0.22479374361600124</v>
      </c>
      <c r="E181" s="5">
        <f t="shared" si="28"/>
        <v>0.21881600000000123</v>
      </c>
      <c r="F181" s="5">
        <f t="shared" si="29"/>
        <v>0.20800000000000107</v>
      </c>
      <c r="G181" s="5">
        <f t="shared" si="30"/>
        <v>0.1899579824514821</v>
      </c>
      <c r="H181" s="6">
        <f t="shared" si="31"/>
        <v>2.3140230642942322E-2</v>
      </c>
      <c r="I181" s="6">
        <f t="shared" si="32"/>
        <v>2.1020974864853187E-2</v>
      </c>
      <c r="J181" s="6">
        <f t="shared" si="33"/>
        <v>1.6793743616000251E-2</v>
      </c>
      <c r="K181" s="6">
        <f t="shared" si="34"/>
        <v>1.0816000000000242E-2</v>
      </c>
      <c r="L181" s="6">
        <f t="shared" si="35"/>
        <v>0</v>
      </c>
      <c r="M181" s="6">
        <f t="shared" si="36"/>
        <v>-1.8042017548518891E-2</v>
      </c>
    </row>
    <row r="182" spans="1:13" x14ac:dyDescent="0.2">
      <c r="A182" s="5">
        <v>0.20900000000000099</v>
      </c>
      <c r="B182" s="5">
        <f t="shared" si="25"/>
        <v>0.23237128307963539</v>
      </c>
      <c r="C182" s="5">
        <f t="shared" si="26"/>
        <v>0.23022960018906224</v>
      </c>
      <c r="D182" s="5">
        <f t="shared" si="27"/>
        <v>0.22595841130375538</v>
      </c>
      <c r="E182" s="5">
        <f t="shared" si="28"/>
        <v>0.21992025000000104</v>
      </c>
      <c r="F182" s="5">
        <f t="shared" si="29"/>
        <v>0.20900000000000096</v>
      </c>
      <c r="G182" s="5">
        <f t="shared" si="30"/>
        <v>0.19079805172833653</v>
      </c>
      <c r="H182" s="6">
        <f t="shared" si="31"/>
        <v>2.3371283079634403E-2</v>
      </c>
      <c r="I182" s="6">
        <f t="shared" si="32"/>
        <v>2.1229600189061254E-2</v>
      </c>
      <c r="J182" s="6">
        <f t="shared" si="33"/>
        <v>1.6958411303754389E-2</v>
      </c>
      <c r="K182" s="6">
        <f t="shared" si="34"/>
        <v>1.0920250000000048E-2</v>
      </c>
      <c r="L182" s="6">
        <f t="shared" si="35"/>
        <v>0</v>
      </c>
      <c r="M182" s="6">
        <f t="shared" si="36"/>
        <v>-1.8201948271664464E-2</v>
      </c>
    </row>
    <row r="183" spans="1:13" x14ac:dyDescent="0.2">
      <c r="A183" s="5">
        <v>0.21000000000000099</v>
      </c>
      <c r="B183" s="5">
        <f t="shared" si="25"/>
        <v>0.23360356310521579</v>
      </c>
      <c r="C183" s="5">
        <f t="shared" si="26"/>
        <v>0.23143931494479242</v>
      </c>
      <c r="D183" s="5">
        <f t="shared" si="27"/>
        <v>0.22712390941406357</v>
      </c>
      <c r="E183" s="5">
        <f t="shared" si="28"/>
        <v>0.22102500000000092</v>
      </c>
      <c r="F183" s="5">
        <f t="shared" si="29"/>
        <v>0.21000000000000107</v>
      </c>
      <c r="G183" s="5">
        <f t="shared" si="30"/>
        <v>0.19163752878129925</v>
      </c>
      <c r="H183" s="6">
        <f t="shared" si="31"/>
        <v>2.3603563105214803E-2</v>
      </c>
      <c r="I183" s="6">
        <f t="shared" si="32"/>
        <v>2.1439314944791427E-2</v>
      </c>
      <c r="J183" s="6">
        <f t="shared" si="33"/>
        <v>1.7123909414062582E-2</v>
      </c>
      <c r="K183" s="6">
        <f t="shared" si="34"/>
        <v>1.1024999999999924E-2</v>
      </c>
      <c r="L183" s="6">
        <f t="shared" si="35"/>
        <v>0</v>
      </c>
      <c r="M183" s="6">
        <f t="shared" si="36"/>
        <v>-1.8362471218701742E-2</v>
      </c>
    </row>
    <row r="184" spans="1:13" x14ac:dyDescent="0.2">
      <c r="A184" s="5">
        <v>0.21100000000000099</v>
      </c>
      <c r="B184" s="5">
        <f t="shared" si="25"/>
        <v>0.23483707194023107</v>
      </c>
      <c r="C184" s="5">
        <f t="shared" si="26"/>
        <v>0.23265012002469687</v>
      </c>
      <c r="D184" s="5">
        <f t="shared" si="27"/>
        <v>0.2282902383415677</v>
      </c>
      <c r="E184" s="5">
        <f t="shared" si="28"/>
        <v>0.22213025000000131</v>
      </c>
      <c r="F184" s="5">
        <f t="shared" si="29"/>
        <v>0.21100000000000096</v>
      </c>
      <c r="G184" s="5">
        <f t="shared" si="30"/>
        <v>0.19247641486110822</v>
      </c>
      <c r="H184" s="6">
        <f t="shared" si="31"/>
        <v>2.3837071940230076E-2</v>
      </c>
      <c r="I184" s="6">
        <f t="shared" si="32"/>
        <v>2.1650120024695879E-2</v>
      </c>
      <c r="J184" s="6">
        <f t="shared" si="33"/>
        <v>1.7290238341566705E-2</v>
      </c>
      <c r="K184" s="6">
        <f t="shared" si="34"/>
        <v>1.1130250000000314E-2</v>
      </c>
      <c r="L184" s="6">
        <f t="shared" si="35"/>
        <v>0</v>
      </c>
      <c r="M184" s="6">
        <f t="shared" si="36"/>
        <v>-1.8523585138892767E-2</v>
      </c>
    </row>
    <row r="185" spans="1:13" x14ac:dyDescent="0.2">
      <c r="A185" s="5">
        <v>0.21200000000000099</v>
      </c>
      <c r="B185" s="5">
        <f t="shared" si="25"/>
        <v>0.23607181080680184</v>
      </c>
      <c r="C185" s="5">
        <f t="shared" si="26"/>
        <v>0.23386201632207304</v>
      </c>
      <c r="D185" s="5">
        <f t="shared" si="27"/>
        <v>0.22945739848100088</v>
      </c>
      <c r="E185" s="5">
        <f t="shared" si="28"/>
        <v>0.2232360000000011</v>
      </c>
      <c r="F185" s="5">
        <f t="shared" si="29"/>
        <v>0.21200000000000108</v>
      </c>
      <c r="G185" s="5">
        <f t="shared" si="30"/>
        <v>0.19331471121410471</v>
      </c>
      <c r="H185" s="6">
        <f t="shared" si="31"/>
        <v>2.4071810806800847E-2</v>
      </c>
      <c r="I185" s="6">
        <f t="shared" si="32"/>
        <v>2.1862016322072048E-2</v>
      </c>
      <c r="J185" s="6">
        <f t="shared" si="33"/>
        <v>1.7457398480999892E-2</v>
      </c>
      <c r="K185" s="6">
        <f t="shared" si="34"/>
        <v>1.1236000000000107E-2</v>
      </c>
      <c r="L185" s="6">
        <f t="shared" si="35"/>
        <v>0</v>
      </c>
      <c r="M185" s="6">
        <f t="shared" si="36"/>
        <v>-1.8685288785896287E-2</v>
      </c>
    </row>
    <row r="186" spans="1:13" x14ac:dyDescent="0.2">
      <c r="A186" s="5">
        <v>0.21300000000000099</v>
      </c>
      <c r="B186" s="5">
        <f t="shared" si="25"/>
        <v>0.23730778092808502</v>
      </c>
      <c r="C186" s="5">
        <f t="shared" si="26"/>
        <v>0.23507500473089404</v>
      </c>
      <c r="D186" s="5">
        <f t="shared" si="27"/>
        <v>0.23062539022719264</v>
      </c>
      <c r="E186" s="5">
        <f t="shared" si="28"/>
        <v>0.22434225000000096</v>
      </c>
      <c r="F186" s="5">
        <f t="shared" si="29"/>
        <v>0.21300000000000097</v>
      </c>
      <c r="G186" s="5">
        <f t="shared" si="30"/>
        <v>0.19415241908225522</v>
      </c>
      <c r="H186" s="6">
        <f t="shared" si="31"/>
        <v>2.4307780928084027E-2</v>
      </c>
      <c r="I186" s="6">
        <f t="shared" si="32"/>
        <v>2.207500473089305E-2</v>
      </c>
      <c r="J186" s="6">
        <f t="shared" si="33"/>
        <v>1.7625390227191645E-2</v>
      </c>
      <c r="K186" s="6">
        <f t="shared" si="34"/>
        <v>1.134224999999997E-2</v>
      </c>
      <c r="L186" s="6">
        <f t="shared" si="35"/>
        <v>0</v>
      </c>
      <c r="M186" s="6">
        <f t="shared" si="36"/>
        <v>-1.8847580917745771E-2</v>
      </c>
    </row>
    <row r="187" spans="1:13" x14ac:dyDescent="0.2">
      <c r="A187" s="5">
        <v>0.21400000000000099</v>
      </c>
      <c r="B187" s="5">
        <f t="shared" si="25"/>
        <v>0.23854498352848297</v>
      </c>
      <c r="C187" s="5">
        <f t="shared" si="26"/>
        <v>0.23628908614577626</v>
      </c>
      <c r="D187" s="5">
        <f t="shared" si="27"/>
        <v>0.23179421397506395</v>
      </c>
      <c r="E187" s="5">
        <f t="shared" si="28"/>
        <v>0.2254490000000009</v>
      </c>
      <c r="F187" s="5">
        <f t="shared" si="29"/>
        <v>0.21400000000000108</v>
      </c>
      <c r="G187" s="5">
        <f t="shared" si="30"/>
        <v>0.19498953970317334</v>
      </c>
      <c r="H187" s="6">
        <f t="shared" si="31"/>
        <v>2.4544983528481973E-2</v>
      </c>
      <c r="I187" s="6">
        <f t="shared" si="32"/>
        <v>2.2289086145775266E-2</v>
      </c>
      <c r="J187" s="6">
        <f t="shared" si="33"/>
        <v>1.779421397506295E-2</v>
      </c>
      <c r="K187" s="6">
        <f t="shared" si="34"/>
        <v>1.1448999999999904E-2</v>
      </c>
      <c r="L187" s="6">
        <f t="shared" si="35"/>
        <v>0</v>
      </c>
      <c r="M187" s="6">
        <f t="shared" si="36"/>
        <v>-1.9010460296827653E-2</v>
      </c>
    </row>
    <row r="188" spans="1:13" x14ac:dyDescent="0.2">
      <c r="A188" s="5">
        <v>0.215000000000001</v>
      </c>
      <c r="B188" s="5">
        <f t="shared" si="25"/>
        <v>0.23978341983363305</v>
      </c>
      <c r="C188" s="5">
        <f t="shared" si="26"/>
        <v>0.23750426146200909</v>
      </c>
      <c r="D188" s="5">
        <f t="shared" si="27"/>
        <v>0.23296387011962971</v>
      </c>
      <c r="E188" s="5">
        <f t="shared" si="28"/>
        <v>0.22655625000000135</v>
      </c>
      <c r="F188" s="5">
        <f t="shared" si="29"/>
        <v>0.21500000000000097</v>
      </c>
      <c r="G188" s="5">
        <f t="shared" si="30"/>
        <v>0.19582607431014054</v>
      </c>
      <c r="H188" s="6">
        <f t="shared" si="31"/>
        <v>2.4783419833632053E-2</v>
      </c>
      <c r="I188" s="6">
        <f t="shared" si="32"/>
        <v>2.2504261462008096E-2</v>
      </c>
      <c r="J188" s="6">
        <f t="shared" si="33"/>
        <v>1.7963870119628716E-2</v>
      </c>
      <c r="K188" s="6">
        <f t="shared" si="34"/>
        <v>1.1556250000000351E-2</v>
      </c>
      <c r="L188" s="6">
        <f t="shared" si="35"/>
        <v>0</v>
      </c>
      <c r="M188" s="6">
        <f t="shared" si="36"/>
        <v>-1.9173925689860455E-2</v>
      </c>
    </row>
    <row r="189" spans="1:13" x14ac:dyDescent="0.2">
      <c r="A189" s="5">
        <v>0.216000000000001</v>
      </c>
      <c r="B189" s="5">
        <f t="shared" si="25"/>
        <v>0.24102309107031239</v>
      </c>
      <c r="C189" s="5">
        <f t="shared" si="26"/>
        <v>0.23872053157552808</v>
      </c>
      <c r="D189" s="5">
        <f t="shared" si="27"/>
        <v>0.234134359056001</v>
      </c>
      <c r="E189" s="5">
        <f t="shared" si="28"/>
        <v>0.2276640000000012</v>
      </c>
      <c r="F189" s="5">
        <f t="shared" si="29"/>
        <v>0.21600000000000108</v>
      </c>
      <c r="G189" s="5">
        <f t="shared" si="30"/>
        <v>0.19666202413212819</v>
      </c>
      <c r="H189" s="6">
        <f t="shared" si="31"/>
        <v>2.5023091070311393E-2</v>
      </c>
      <c r="I189" s="6">
        <f t="shared" si="32"/>
        <v>2.2720531575527086E-2</v>
      </c>
      <c r="J189" s="6">
        <f t="shared" si="33"/>
        <v>1.8134359055999999E-2</v>
      </c>
      <c r="K189" s="6">
        <f t="shared" si="34"/>
        <v>1.1664000000000202E-2</v>
      </c>
      <c r="L189" s="6">
        <f t="shared" si="35"/>
        <v>0</v>
      </c>
      <c r="M189" s="6">
        <f t="shared" si="36"/>
        <v>-1.9337975867872809E-2</v>
      </c>
    </row>
    <row r="190" spans="1:13" x14ac:dyDescent="0.2">
      <c r="A190" s="5">
        <v>0.217000000000001</v>
      </c>
      <c r="B190" s="5">
        <f t="shared" si="25"/>
        <v>0.24226399846667634</v>
      </c>
      <c r="C190" s="5">
        <f t="shared" si="26"/>
        <v>0.23993789738294358</v>
      </c>
      <c r="D190" s="5">
        <f t="shared" si="27"/>
        <v>0.23530568117938033</v>
      </c>
      <c r="E190" s="5">
        <f t="shared" si="28"/>
        <v>0.22877225000000112</v>
      </c>
      <c r="F190" s="5">
        <f t="shared" si="29"/>
        <v>0.21700000000000097</v>
      </c>
      <c r="G190" s="5">
        <f t="shared" si="30"/>
        <v>0.19749739039381708</v>
      </c>
      <c r="H190" s="6">
        <f t="shared" si="31"/>
        <v>2.5263998466675347E-2</v>
      </c>
      <c r="I190" s="6">
        <f t="shared" si="32"/>
        <v>2.2937897382942579E-2</v>
      </c>
      <c r="J190" s="6">
        <f t="shared" si="33"/>
        <v>1.8305681179379335E-2</v>
      </c>
      <c r="K190" s="6">
        <f t="shared" si="34"/>
        <v>1.1772250000000123E-2</v>
      </c>
      <c r="L190" s="6">
        <f t="shared" si="35"/>
        <v>0</v>
      </c>
      <c r="M190" s="6">
        <f t="shared" si="36"/>
        <v>-1.9502609606183913E-2</v>
      </c>
    </row>
    <row r="191" spans="1:13" x14ac:dyDescent="0.2">
      <c r="A191" s="5">
        <v>0.218000000000001</v>
      </c>
      <c r="B191" s="5">
        <f t="shared" si="25"/>
        <v>0.24350614325188991</v>
      </c>
      <c r="C191" s="5">
        <f t="shared" si="26"/>
        <v>0.24115635978151095</v>
      </c>
      <c r="D191" s="5">
        <f t="shared" si="27"/>
        <v>0.2364778368850633</v>
      </c>
      <c r="E191" s="5">
        <f t="shared" si="28"/>
        <v>0.22988100000000089</v>
      </c>
      <c r="F191" s="5">
        <f t="shared" si="29"/>
        <v>0.21800000000000108</v>
      </c>
      <c r="G191" s="5">
        <f t="shared" si="30"/>
        <v>0.19833217431562011</v>
      </c>
      <c r="H191" s="6">
        <f t="shared" si="31"/>
        <v>2.5506143251888908E-2</v>
      </c>
      <c r="I191" s="6">
        <f t="shared" si="32"/>
        <v>2.3156359781509955E-2</v>
      </c>
      <c r="J191" s="6">
        <f t="shared" si="33"/>
        <v>1.8477836885062299E-2</v>
      </c>
      <c r="K191" s="6">
        <f t="shared" si="34"/>
        <v>1.1880999999999892E-2</v>
      </c>
      <c r="L191" s="6">
        <f t="shared" si="35"/>
        <v>0</v>
      </c>
      <c r="M191" s="6">
        <f t="shared" si="36"/>
        <v>-1.9667825684380885E-2</v>
      </c>
    </row>
    <row r="192" spans="1:13" x14ac:dyDescent="0.2">
      <c r="A192" s="5">
        <v>0.219000000000001</v>
      </c>
      <c r="B192" s="5">
        <f t="shared" si="25"/>
        <v>0.24474952665652627</v>
      </c>
      <c r="C192" s="5">
        <f t="shared" si="26"/>
        <v>0.2423759196691635</v>
      </c>
      <c r="D192" s="5">
        <f t="shared" si="27"/>
        <v>0.23765082656844294</v>
      </c>
      <c r="E192" s="5">
        <f t="shared" si="28"/>
        <v>0.2309902500000014</v>
      </c>
      <c r="F192" s="5">
        <f t="shared" si="29"/>
        <v>0.21900000000000097</v>
      </c>
      <c r="G192" s="5">
        <f t="shared" si="30"/>
        <v>0.19916637711370222</v>
      </c>
      <c r="H192" s="6">
        <f t="shared" si="31"/>
        <v>2.5749526656525273E-2</v>
      </c>
      <c r="I192" s="6">
        <f t="shared" si="32"/>
        <v>2.3375919669162498E-2</v>
      </c>
      <c r="J192" s="6">
        <f t="shared" si="33"/>
        <v>1.8650826568441942E-2</v>
      </c>
      <c r="K192" s="6">
        <f t="shared" si="34"/>
        <v>1.1990250000000396E-2</v>
      </c>
      <c r="L192" s="6">
        <f t="shared" si="35"/>
        <v>0</v>
      </c>
      <c r="M192" s="6">
        <f t="shared" si="36"/>
        <v>-1.983362288629878E-2</v>
      </c>
    </row>
    <row r="193" spans="1:13" x14ac:dyDescent="0.2">
      <c r="A193" s="5">
        <v>0.220000000000001</v>
      </c>
      <c r="B193" s="5">
        <f t="shared" si="25"/>
        <v>0.24599414991220558</v>
      </c>
      <c r="C193" s="5">
        <f t="shared" si="26"/>
        <v>0.24359657794448264</v>
      </c>
      <c r="D193" s="5">
        <f t="shared" si="27"/>
        <v>0.23882465062500091</v>
      </c>
      <c r="E193" s="5">
        <f t="shared" si="28"/>
        <v>0.23210000000000131</v>
      </c>
      <c r="F193" s="5">
        <f t="shared" si="29"/>
        <v>0.22000000000000108</v>
      </c>
      <c r="G193" s="5">
        <f t="shared" si="30"/>
        <v>0.20000000000000084</v>
      </c>
      <c r="H193" s="6">
        <f t="shared" si="31"/>
        <v>2.5994149912204584E-2</v>
      </c>
      <c r="I193" s="6">
        <f t="shared" si="32"/>
        <v>2.3596577944481639E-2</v>
      </c>
      <c r="J193" s="6">
        <f t="shared" si="33"/>
        <v>1.8824650624999911E-2</v>
      </c>
      <c r="K193" s="6">
        <f t="shared" si="34"/>
        <v>1.2100000000000305E-2</v>
      </c>
      <c r="L193" s="6">
        <f t="shared" si="35"/>
        <v>0</v>
      </c>
      <c r="M193" s="6">
        <f t="shared" si="36"/>
        <v>-2.0000000000000157E-2</v>
      </c>
    </row>
    <row r="194" spans="1:13" x14ac:dyDescent="0.2">
      <c r="A194" s="5">
        <v>0.221000000000001</v>
      </c>
      <c r="B194" s="5">
        <f t="shared" si="25"/>
        <v>0.24724001425195907</v>
      </c>
      <c r="C194" s="5">
        <f t="shared" si="26"/>
        <v>0.24481833550672194</v>
      </c>
      <c r="D194" s="5">
        <f t="shared" si="27"/>
        <v>0.23999930945031744</v>
      </c>
      <c r="E194" s="5">
        <f t="shared" si="28"/>
        <v>0.23321025000000106</v>
      </c>
      <c r="F194" s="5">
        <f t="shared" si="29"/>
        <v>0.22100000000000097</v>
      </c>
      <c r="G194" s="5">
        <f t="shared" si="30"/>
        <v>0.20083304418224679</v>
      </c>
      <c r="H194" s="6">
        <f t="shared" si="31"/>
        <v>2.6240014251958071E-2</v>
      </c>
      <c r="I194" s="6">
        <f t="shared" si="32"/>
        <v>2.3818335506720939E-2</v>
      </c>
      <c r="J194" s="6">
        <f t="shared" si="33"/>
        <v>1.8999309450316443E-2</v>
      </c>
      <c r="K194" s="6">
        <f t="shared" si="34"/>
        <v>1.2210250000000061E-2</v>
      </c>
      <c r="L194" s="6">
        <f t="shared" si="35"/>
        <v>0</v>
      </c>
      <c r="M194" s="6">
        <f t="shared" si="36"/>
        <v>-2.0166955817754212E-2</v>
      </c>
    </row>
    <row r="195" spans="1:13" x14ac:dyDescent="0.2">
      <c r="A195" s="5">
        <v>0.222000000000001</v>
      </c>
      <c r="B195" s="5">
        <f t="shared" si="25"/>
        <v>0.24848712090994685</v>
      </c>
      <c r="C195" s="5">
        <f t="shared" si="26"/>
        <v>0.24604119325579066</v>
      </c>
      <c r="D195" s="5">
        <f t="shared" si="27"/>
        <v>0.24117480344006403</v>
      </c>
      <c r="E195" s="5">
        <f t="shared" si="28"/>
        <v>0.23432100000000089</v>
      </c>
      <c r="F195" s="5">
        <f t="shared" si="29"/>
        <v>0.22200000000000109</v>
      </c>
      <c r="G195" s="5">
        <f t="shared" si="30"/>
        <v>0.20166551086398488</v>
      </c>
      <c r="H195" s="6">
        <f t="shared" si="31"/>
        <v>2.6487120909945844E-2</v>
      </c>
      <c r="I195" s="6">
        <f t="shared" si="32"/>
        <v>2.4041193255789656E-2</v>
      </c>
      <c r="J195" s="6">
        <f t="shared" si="33"/>
        <v>1.9174803440063032E-2</v>
      </c>
      <c r="K195" s="6">
        <f t="shared" si="34"/>
        <v>1.2320999999999888E-2</v>
      </c>
      <c r="L195" s="6">
        <f t="shared" si="35"/>
        <v>0</v>
      </c>
      <c r="M195" s="6">
        <f t="shared" si="36"/>
        <v>-2.0334489136016126E-2</v>
      </c>
    </row>
    <row r="196" spans="1:13" x14ac:dyDescent="0.2">
      <c r="A196" s="5">
        <v>0.223000000000001</v>
      </c>
      <c r="B196" s="5">
        <f t="shared" ref="B196:B259" si="37">(1+$A196/365)^365-1</f>
        <v>0.24973547112136152</v>
      </c>
      <c r="C196" s="5">
        <f t="shared" ref="C196:C259" si="38">(1+$A196/12)^12-1</f>
        <v>0.24726515209225775</v>
      </c>
      <c r="D196" s="5">
        <f t="shared" ref="D196:D259" si="39">(1+$A196/4)^4-1</f>
        <v>0.24235113299000455</v>
      </c>
      <c r="E196" s="5">
        <f t="shared" ref="E196:E259" si="40">(1+$A196/2)^2-1</f>
        <v>0.23543225000000123</v>
      </c>
      <c r="F196" s="5">
        <f t="shared" ref="F196:F259" si="41">(1+$A196/1)^1-1</f>
        <v>0.22300000000000098</v>
      </c>
      <c r="G196" s="5">
        <f t="shared" ref="G196:G259" si="42">(1+$A196/0.5)^0.5-1</f>
        <v>0.20249740124459392</v>
      </c>
      <c r="H196" s="6">
        <f t="shared" ref="H196:H259" si="43">B196-$A196</f>
        <v>2.6735471121360516E-2</v>
      </c>
      <c r="I196" s="6">
        <f t="shared" ref="I196:I259" si="44">C196-$A196</f>
        <v>2.4265152092256742E-2</v>
      </c>
      <c r="J196" s="6">
        <f t="shared" ref="J196:J259" si="45">D196-$A196</f>
        <v>1.9351132990003544E-2</v>
      </c>
      <c r="K196" s="6">
        <f t="shared" ref="K196:K259" si="46">E196-$A196</f>
        <v>1.2432250000000228E-2</v>
      </c>
      <c r="L196" s="6">
        <f t="shared" ref="L196:L259" si="47">F196-$A196</f>
        <v>0</v>
      </c>
      <c r="M196" s="6">
        <f t="shared" ref="M196:M259" si="48">G196-$A196</f>
        <v>-2.0502598755407081E-2</v>
      </c>
    </row>
    <row r="197" spans="1:13" x14ac:dyDescent="0.2">
      <c r="A197" s="5">
        <v>0.224000000000001</v>
      </c>
      <c r="B197" s="5">
        <f t="shared" si="37"/>
        <v>0.25098506612294069</v>
      </c>
      <c r="C197" s="5">
        <f t="shared" si="38"/>
        <v>0.2484902129173705</v>
      </c>
      <c r="D197" s="5">
        <f t="shared" si="39"/>
        <v>0.24352829849600122</v>
      </c>
      <c r="E197" s="5">
        <f t="shared" si="40"/>
        <v>0.2365440000000012</v>
      </c>
      <c r="F197" s="5">
        <f t="shared" si="41"/>
        <v>0.22400000000000109</v>
      </c>
      <c r="G197" s="5">
        <f t="shared" si="42"/>
        <v>0.20332871651930673</v>
      </c>
      <c r="H197" s="6">
        <f t="shared" si="43"/>
        <v>2.6985066122939688E-2</v>
      </c>
      <c r="I197" s="6">
        <f t="shared" si="44"/>
        <v>2.4490212917369497E-2</v>
      </c>
      <c r="J197" s="6">
        <f t="shared" si="45"/>
        <v>1.9528298496000213E-2</v>
      </c>
      <c r="K197" s="6">
        <f t="shared" si="46"/>
        <v>1.2544000000000194E-2</v>
      </c>
      <c r="L197" s="6">
        <f t="shared" si="47"/>
        <v>0</v>
      </c>
      <c r="M197" s="6">
        <f t="shared" si="48"/>
        <v>-2.0671283480694275E-2</v>
      </c>
    </row>
    <row r="198" spans="1:13" x14ac:dyDescent="0.2">
      <c r="A198" s="5">
        <v>0.225000000000001</v>
      </c>
      <c r="B198" s="5">
        <f t="shared" si="37"/>
        <v>0.25223590715247535</v>
      </c>
      <c r="C198" s="5">
        <f t="shared" si="38"/>
        <v>0.2497163766330226</v>
      </c>
      <c r="D198" s="5">
        <f t="shared" si="39"/>
        <v>0.24470630035400553</v>
      </c>
      <c r="E198" s="5">
        <f t="shared" si="40"/>
        <v>0.23765625000000101</v>
      </c>
      <c r="F198" s="5">
        <f t="shared" si="41"/>
        <v>0.22500000000000098</v>
      </c>
      <c r="G198" s="5">
        <f t="shared" si="42"/>
        <v>0.20415945787923029</v>
      </c>
      <c r="H198" s="6">
        <f t="shared" si="43"/>
        <v>2.7235907152474342E-2</v>
      </c>
      <c r="I198" s="6">
        <f t="shared" si="44"/>
        <v>2.4716376633021592E-2</v>
      </c>
      <c r="J198" s="6">
        <f t="shared" si="45"/>
        <v>1.970630035400453E-2</v>
      </c>
      <c r="K198" s="6">
        <f t="shared" si="46"/>
        <v>1.2656250000000008E-2</v>
      </c>
      <c r="L198" s="6">
        <f t="shared" si="47"/>
        <v>0</v>
      </c>
      <c r="M198" s="6">
        <f t="shared" si="48"/>
        <v>-2.0840542120770716E-2</v>
      </c>
    </row>
    <row r="199" spans="1:13" x14ac:dyDescent="0.2">
      <c r="A199" s="5">
        <v>0.22600000000000101</v>
      </c>
      <c r="B199" s="5">
        <f t="shared" si="37"/>
        <v>0.25348799544905742</v>
      </c>
      <c r="C199" s="5">
        <f t="shared" si="38"/>
        <v>0.25094364414178716</v>
      </c>
      <c r="D199" s="5">
        <f t="shared" si="39"/>
        <v>0.24588513896006381</v>
      </c>
      <c r="E199" s="5">
        <f t="shared" si="40"/>
        <v>0.2387690000000009</v>
      </c>
      <c r="F199" s="5">
        <f t="shared" si="41"/>
        <v>0.22600000000000109</v>
      </c>
      <c r="G199" s="5">
        <f t="shared" si="42"/>
        <v>0.20498962651136621</v>
      </c>
      <c r="H199" s="6">
        <f t="shared" si="43"/>
        <v>2.7487995449056418E-2</v>
      </c>
      <c r="I199" s="6">
        <f t="shared" si="44"/>
        <v>2.4943644141786153E-2</v>
      </c>
      <c r="J199" s="6">
        <f t="shared" si="45"/>
        <v>1.9885138960062804E-2</v>
      </c>
      <c r="K199" s="6">
        <f t="shared" si="46"/>
        <v>1.2768999999999892E-2</v>
      </c>
      <c r="L199" s="6">
        <f t="shared" si="47"/>
        <v>0</v>
      </c>
      <c r="M199" s="6">
        <f t="shared" si="48"/>
        <v>-2.1010373488634798E-2</v>
      </c>
    </row>
    <row r="200" spans="1:13" x14ac:dyDescent="0.2">
      <c r="A200" s="5">
        <v>0.22700000000000101</v>
      </c>
      <c r="B200" s="5">
        <f t="shared" si="37"/>
        <v>0.25474133225296991</v>
      </c>
      <c r="C200" s="5">
        <f t="shared" si="38"/>
        <v>0.25217201634688879</v>
      </c>
      <c r="D200" s="5">
        <f t="shared" si="39"/>
        <v>0.24706481471031805</v>
      </c>
      <c r="E200" s="5">
        <f t="shared" si="40"/>
        <v>0.2398822500000013</v>
      </c>
      <c r="F200" s="5">
        <f t="shared" si="41"/>
        <v>0.22700000000000098</v>
      </c>
      <c r="G200" s="5">
        <f t="shared" si="42"/>
        <v>0.20581922359862959</v>
      </c>
      <c r="H200" s="6">
        <f t="shared" si="43"/>
        <v>2.7741332252968903E-2</v>
      </c>
      <c r="I200" s="6">
        <f t="shared" si="44"/>
        <v>2.5172016346887788E-2</v>
      </c>
      <c r="J200" s="6">
        <f t="shared" si="45"/>
        <v>2.0064814710317042E-2</v>
      </c>
      <c r="K200" s="6">
        <f t="shared" si="46"/>
        <v>1.2882250000000289E-2</v>
      </c>
      <c r="L200" s="6">
        <f t="shared" si="47"/>
        <v>0</v>
      </c>
      <c r="M200" s="6">
        <f t="shared" si="48"/>
        <v>-2.1180776401371421E-2</v>
      </c>
    </row>
    <row r="201" spans="1:13" x14ac:dyDescent="0.2">
      <c r="A201" s="5">
        <v>0.22800000000000101</v>
      </c>
      <c r="B201" s="5">
        <f t="shared" si="37"/>
        <v>0.25599591880567774</v>
      </c>
      <c r="C201" s="5">
        <f t="shared" si="38"/>
        <v>0.25340149415222935</v>
      </c>
      <c r="D201" s="5">
        <f t="shared" si="39"/>
        <v>0.24824532800100085</v>
      </c>
      <c r="E201" s="5">
        <f t="shared" si="40"/>
        <v>0.24099600000000132</v>
      </c>
      <c r="F201" s="5">
        <f t="shared" si="41"/>
        <v>0.22800000000000109</v>
      </c>
      <c r="G201" s="5">
        <f t="shared" si="42"/>
        <v>0.20664825031986922</v>
      </c>
      <c r="H201" s="6">
        <f t="shared" si="43"/>
        <v>2.7995918805676728E-2</v>
      </c>
      <c r="I201" s="6">
        <f t="shared" si="44"/>
        <v>2.5401494152228338E-2</v>
      </c>
      <c r="J201" s="6">
        <f t="shared" si="45"/>
        <v>2.0245328000999846E-2</v>
      </c>
      <c r="K201" s="6">
        <f t="shared" si="46"/>
        <v>1.2996000000000313E-2</v>
      </c>
      <c r="L201" s="6">
        <f t="shared" si="47"/>
        <v>0</v>
      </c>
      <c r="M201" s="6">
        <f t="shared" si="48"/>
        <v>-2.1351749680131787E-2</v>
      </c>
    </row>
    <row r="202" spans="1:13" x14ac:dyDescent="0.2">
      <c r="A202" s="5">
        <v>0.22900000000000101</v>
      </c>
      <c r="B202" s="5">
        <f t="shared" si="37"/>
        <v>0.25725175634996478</v>
      </c>
      <c r="C202" s="5">
        <f t="shared" si="38"/>
        <v>0.25463207846236147</v>
      </c>
      <c r="D202" s="5">
        <f t="shared" si="39"/>
        <v>0.24942667922844275</v>
      </c>
      <c r="E202" s="5">
        <f t="shared" si="40"/>
        <v>0.24211025000000119</v>
      </c>
      <c r="F202" s="5">
        <f t="shared" si="41"/>
        <v>0.22900000000000098</v>
      </c>
      <c r="G202" s="5">
        <f t="shared" si="42"/>
        <v>0.20747670784988714</v>
      </c>
      <c r="H202" s="6">
        <f t="shared" si="43"/>
        <v>2.8251756349963769E-2</v>
      </c>
      <c r="I202" s="6">
        <f t="shared" si="44"/>
        <v>2.5632078462360458E-2</v>
      </c>
      <c r="J202" s="6">
        <f t="shared" si="45"/>
        <v>2.0426679228441741E-2</v>
      </c>
      <c r="K202" s="6">
        <f t="shared" si="46"/>
        <v>1.3110250000000184E-2</v>
      </c>
      <c r="L202" s="6">
        <f t="shared" si="47"/>
        <v>0</v>
      </c>
      <c r="M202" s="6">
        <f t="shared" si="48"/>
        <v>-2.1523292150113865E-2</v>
      </c>
    </row>
    <row r="203" spans="1:13" x14ac:dyDescent="0.2">
      <c r="A203" s="5">
        <v>0.23000000000000101</v>
      </c>
      <c r="B203" s="5">
        <f t="shared" si="37"/>
        <v>0.25850884612973335</v>
      </c>
      <c r="C203" s="5">
        <f t="shared" si="38"/>
        <v>0.25586377018252127</v>
      </c>
      <c r="D203" s="5">
        <f t="shared" si="39"/>
        <v>0.25060886878906419</v>
      </c>
      <c r="E203" s="5">
        <f t="shared" si="40"/>
        <v>0.24322500000000091</v>
      </c>
      <c r="F203" s="5">
        <f t="shared" si="41"/>
        <v>0.23000000000000109</v>
      </c>
      <c r="G203" s="5">
        <f t="shared" si="42"/>
        <v>0.20830459735945794</v>
      </c>
      <c r="H203" s="6">
        <f t="shared" si="43"/>
        <v>2.850884612973234E-2</v>
      </c>
      <c r="I203" s="6">
        <f t="shared" si="44"/>
        <v>2.5863770182520257E-2</v>
      </c>
      <c r="J203" s="6">
        <f t="shared" si="45"/>
        <v>2.0608868789063178E-2</v>
      </c>
      <c r="K203" s="6">
        <f t="shared" si="46"/>
        <v>1.3224999999999903E-2</v>
      </c>
      <c r="L203" s="6">
        <f t="shared" si="47"/>
        <v>0</v>
      </c>
      <c r="M203" s="6">
        <f t="shared" si="48"/>
        <v>-2.1695402640543066E-2</v>
      </c>
    </row>
    <row r="204" spans="1:13" x14ac:dyDescent="0.2">
      <c r="A204" s="5">
        <v>0.23100000000000101</v>
      </c>
      <c r="B204" s="5">
        <f t="shared" si="37"/>
        <v>0.25976718939033017</v>
      </c>
      <c r="C204" s="5">
        <f t="shared" si="38"/>
        <v>0.25709657021859678</v>
      </c>
      <c r="D204" s="5">
        <f t="shared" si="39"/>
        <v>0.25179189707937955</v>
      </c>
      <c r="E204" s="5">
        <f t="shared" si="40"/>
        <v>0.24434025000000137</v>
      </c>
      <c r="F204" s="5">
        <f t="shared" si="41"/>
        <v>0.23100000000000098</v>
      </c>
      <c r="G204" s="5">
        <f t="shared" si="42"/>
        <v>0.20913192001534808</v>
      </c>
      <c r="H204" s="6">
        <f t="shared" si="43"/>
        <v>2.8767189390329156E-2</v>
      </c>
      <c r="I204" s="6">
        <f t="shared" si="44"/>
        <v>2.6096570218595766E-2</v>
      </c>
      <c r="J204" s="6">
        <f t="shared" si="45"/>
        <v>2.0791897079378535E-2</v>
      </c>
      <c r="K204" s="6">
        <f t="shared" si="46"/>
        <v>1.3340250000000359E-2</v>
      </c>
      <c r="L204" s="6">
        <f t="shared" si="47"/>
        <v>0</v>
      </c>
      <c r="M204" s="6">
        <f t="shared" si="48"/>
        <v>-2.1868079984652927E-2</v>
      </c>
    </row>
    <row r="205" spans="1:13" x14ac:dyDescent="0.2">
      <c r="A205" s="5">
        <v>0.23200000000000101</v>
      </c>
      <c r="B205" s="5">
        <f t="shared" si="37"/>
        <v>0.26102678737806562</v>
      </c>
      <c r="C205" s="5">
        <f t="shared" si="38"/>
        <v>0.25833047947715415</v>
      </c>
      <c r="D205" s="5">
        <f t="shared" si="39"/>
        <v>0.25297576449600112</v>
      </c>
      <c r="E205" s="5">
        <f t="shared" si="40"/>
        <v>0.24545600000000123</v>
      </c>
      <c r="F205" s="5">
        <f t="shared" si="41"/>
        <v>0.23200000000000109</v>
      </c>
      <c r="G205" s="5">
        <f t="shared" si="42"/>
        <v>0.20995867698033477</v>
      </c>
      <c r="H205" s="6">
        <f t="shared" si="43"/>
        <v>2.9026787378064606E-2</v>
      </c>
      <c r="I205" s="6">
        <f t="shared" si="44"/>
        <v>2.633047947715314E-2</v>
      </c>
      <c r="J205" s="6">
        <f t="shared" si="45"/>
        <v>2.097576449600011E-2</v>
      </c>
      <c r="K205" s="6">
        <f t="shared" si="46"/>
        <v>1.3456000000000218E-2</v>
      </c>
      <c r="L205" s="6">
        <f t="shared" si="47"/>
        <v>0</v>
      </c>
      <c r="M205" s="6">
        <f t="shared" si="48"/>
        <v>-2.2041323019666242E-2</v>
      </c>
    </row>
    <row r="206" spans="1:13" x14ac:dyDescent="0.2">
      <c r="A206" s="5">
        <v>0.23300000000000101</v>
      </c>
      <c r="B206" s="5">
        <f t="shared" si="37"/>
        <v>0.26228764134075244</v>
      </c>
      <c r="C206" s="5">
        <f t="shared" si="38"/>
        <v>0.25956549886541902</v>
      </c>
      <c r="D206" s="5">
        <f t="shared" si="39"/>
        <v>0.2541604714356307</v>
      </c>
      <c r="E206" s="5">
        <f t="shared" si="40"/>
        <v>0.24657225000000116</v>
      </c>
      <c r="F206" s="5">
        <f t="shared" si="41"/>
        <v>0.23300000000000098</v>
      </c>
      <c r="G206" s="5">
        <f t="shared" si="42"/>
        <v>0.21078486941322572</v>
      </c>
      <c r="H206" s="6">
        <f t="shared" si="43"/>
        <v>2.928764134075143E-2</v>
      </c>
      <c r="I206" s="6">
        <f t="shared" si="44"/>
        <v>2.6565498865418008E-2</v>
      </c>
      <c r="J206" s="6">
        <f t="shared" si="45"/>
        <v>2.1160471435629685E-2</v>
      </c>
      <c r="K206" s="6">
        <f t="shared" si="46"/>
        <v>1.3572250000000147E-2</v>
      </c>
      <c r="L206" s="6">
        <f t="shared" si="47"/>
        <v>0</v>
      </c>
      <c r="M206" s="6">
        <f t="shared" si="48"/>
        <v>-2.2215130586775295E-2</v>
      </c>
    </row>
    <row r="207" spans="1:13" x14ac:dyDescent="0.2">
      <c r="A207" s="5">
        <v>0.23400000000000101</v>
      </c>
      <c r="B207" s="5">
        <f t="shared" si="37"/>
        <v>0.26354975252725854</v>
      </c>
      <c r="C207" s="5">
        <f t="shared" si="38"/>
        <v>0.26080162929128292</v>
      </c>
      <c r="D207" s="5">
        <f t="shared" si="39"/>
        <v>0.25534601829506354</v>
      </c>
      <c r="E207" s="5">
        <f t="shared" si="40"/>
        <v>0.24768900000000094</v>
      </c>
      <c r="F207" s="5">
        <f t="shared" si="41"/>
        <v>0.2340000000000011</v>
      </c>
      <c r="G207" s="5">
        <f t="shared" si="42"/>
        <v>0.21161049846887758</v>
      </c>
      <c r="H207" s="6">
        <f t="shared" si="43"/>
        <v>2.9549752527257528E-2</v>
      </c>
      <c r="I207" s="6">
        <f t="shared" si="44"/>
        <v>2.6801629291281909E-2</v>
      </c>
      <c r="J207" s="6">
        <f t="shared" si="45"/>
        <v>2.1346018295062524E-2</v>
      </c>
      <c r="K207" s="6">
        <f t="shared" si="46"/>
        <v>1.3688999999999923E-2</v>
      </c>
      <c r="L207" s="6">
        <f t="shared" si="47"/>
        <v>0</v>
      </c>
      <c r="M207" s="6">
        <f t="shared" si="48"/>
        <v>-2.2389501531123429E-2</v>
      </c>
    </row>
    <row r="208" spans="1:13" x14ac:dyDescent="0.2">
      <c r="A208" s="5">
        <v>0.23500000000000101</v>
      </c>
      <c r="B208" s="5">
        <f t="shared" si="37"/>
        <v>0.26481312218765574</v>
      </c>
      <c r="C208" s="5">
        <f t="shared" si="38"/>
        <v>0.26203887166331596</v>
      </c>
      <c r="D208" s="5">
        <f t="shared" si="39"/>
        <v>0.25653240547119283</v>
      </c>
      <c r="E208" s="5">
        <f t="shared" si="40"/>
        <v>0.24880625000000145</v>
      </c>
      <c r="F208" s="5">
        <f t="shared" si="41"/>
        <v>0.23500000000000099</v>
      </c>
      <c r="G208" s="5">
        <f t="shared" si="42"/>
        <v>0.21243556529821483</v>
      </c>
      <c r="H208" s="6">
        <f t="shared" si="43"/>
        <v>2.9813122187654723E-2</v>
      </c>
      <c r="I208" s="6">
        <f t="shared" si="44"/>
        <v>2.7038871663314951E-2</v>
      </c>
      <c r="J208" s="6">
        <f t="shared" si="45"/>
        <v>2.1532405471191812E-2</v>
      </c>
      <c r="K208" s="6">
        <f t="shared" si="46"/>
        <v>1.3806250000000436E-2</v>
      </c>
      <c r="L208" s="6">
        <f t="shared" si="47"/>
        <v>0</v>
      </c>
      <c r="M208" s="6">
        <f t="shared" si="48"/>
        <v>-2.2564434701786179E-2</v>
      </c>
    </row>
    <row r="209" spans="1:13" x14ac:dyDescent="0.2">
      <c r="A209" s="5">
        <v>0.23600000000000099</v>
      </c>
      <c r="B209" s="5">
        <f t="shared" si="37"/>
        <v>0.26607775157341873</v>
      </c>
      <c r="C209" s="5">
        <f t="shared" si="38"/>
        <v>0.26327722689074573</v>
      </c>
      <c r="D209" s="5">
        <f t="shared" si="39"/>
        <v>0.25771963336100079</v>
      </c>
      <c r="E209" s="5">
        <f t="shared" si="40"/>
        <v>0.24992400000000115</v>
      </c>
      <c r="F209" s="5">
        <f t="shared" si="41"/>
        <v>0.2360000000000011</v>
      </c>
      <c r="G209" s="5">
        <f t="shared" si="42"/>
        <v>0.21326007104824884</v>
      </c>
      <c r="H209" s="6">
        <f t="shared" si="43"/>
        <v>3.0077751573417744E-2</v>
      </c>
      <c r="I209" s="6">
        <f t="shared" si="44"/>
        <v>2.7277226890744743E-2</v>
      </c>
      <c r="J209" s="6">
        <f t="shared" si="45"/>
        <v>2.1719633360999802E-2</v>
      </c>
      <c r="K209" s="6">
        <f t="shared" si="46"/>
        <v>1.3924000000000158E-2</v>
      </c>
      <c r="L209" s="6">
        <f t="shared" si="47"/>
        <v>0</v>
      </c>
      <c r="M209" s="6">
        <f t="shared" si="48"/>
        <v>-2.2739928951752142E-2</v>
      </c>
    </row>
    <row r="210" spans="1:13" x14ac:dyDescent="0.2">
      <c r="A210" s="5">
        <v>0.23700000000000099</v>
      </c>
      <c r="B210" s="5">
        <f t="shared" si="37"/>
        <v>0.2673436419371682</v>
      </c>
      <c r="C210" s="5">
        <f t="shared" si="38"/>
        <v>0.26451669588347992</v>
      </c>
      <c r="D210" s="5">
        <f t="shared" si="39"/>
        <v>0.25890770236156757</v>
      </c>
      <c r="E210" s="5">
        <f t="shared" si="40"/>
        <v>0.25104225000000113</v>
      </c>
      <c r="F210" s="5">
        <f t="shared" si="41"/>
        <v>0.23700000000000099</v>
      </c>
      <c r="G210" s="5">
        <f t="shared" si="42"/>
        <v>0.21408401686209588</v>
      </c>
      <c r="H210" s="6">
        <f t="shared" si="43"/>
        <v>3.0343641937167209E-2</v>
      </c>
      <c r="I210" s="6">
        <f t="shared" si="44"/>
        <v>2.7516695883478937E-2</v>
      </c>
      <c r="J210" s="6">
        <f t="shared" si="45"/>
        <v>2.1907702361566583E-2</v>
      </c>
      <c r="K210" s="6">
        <f t="shared" si="46"/>
        <v>1.4042250000000145E-2</v>
      </c>
      <c r="L210" s="6">
        <f t="shared" si="47"/>
        <v>0</v>
      </c>
      <c r="M210" s="6">
        <f t="shared" si="48"/>
        <v>-2.2915983137905105E-2</v>
      </c>
    </row>
    <row r="211" spans="1:13" x14ac:dyDescent="0.2">
      <c r="A211" s="5">
        <v>0.23800000000000099</v>
      </c>
      <c r="B211" s="5">
        <f t="shared" si="37"/>
        <v>0.26861079453274783</v>
      </c>
      <c r="C211" s="5">
        <f t="shared" si="38"/>
        <v>0.26575727955208284</v>
      </c>
      <c r="D211" s="5">
        <f t="shared" si="39"/>
        <v>0.26009661287006436</v>
      </c>
      <c r="E211" s="5">
        <f t="shared" si="40"/>
        <v>0.25216100000000097</v>
      </c>
      <c r="F211" s="5">
        <f t="shared" si="41"/>
        <v>0.23800000000000088</v>
      </c>
      <c r="G211" s="5">
        <f t="shared" si="42"/>
        <v>0.21490740387899598</v>
      </c>
      <c r="H211" s="6">
        <f t="shared" si="43"/>
        <v>3.0610794532746843E-2</v>
      </c>
      <c r="I211" s="6">
        <f t="shared" si="44"/>
        <v>2.7757279552081848E-2</v>
      </c>
      <c r="J211" s="6">
        <f t="shared" si="45"/>
        <v>2.209661287006337E-2</v>
      </c>
      <c r="K211" s="6">
        <f t="shared" si="46"/>
        <v>1.4160999999999979E-2</v>
      </c>
      <c r="L211" s="6">
        <f t="shared" si="47"/>
        <v>0</v>
      </c>
      <c r="M211" s="6">
        <f t="shared" si="48"/>
        <v>-2.3092596121005005E-2</v>
      </c>
    </row>
    <row r="212" spans="1:13" x14ac:dyDescent="0.2">
      <c r="A212" s="5">
        <v>0.23900000000000099</v>
      </c>
      <c r="B212" s="5">
        <f t="shared" si="37"/>
        <v>0.26987921061533626</v>
      </c>
      <c r="C212" s="5">
        <f t="shared" si="38"/>
        <v>0.26699897880780354</v>
      </c>
      <c r="D212" s="5">
        <f t="shared" si="39"/>
        <v>0.26128636528375448</v>
      </c>
      <c r="E212" s="5">
        <f t="shared" si="40"/>
        <v>0.25328025000000087</v>
      </c>
      <c r="F212" s="5">
        <f t="shared" si="41"/>
        <v>0.23900000000000099</v>
      </c>
      <c r="G212" s="5">
        <f t="shared" si="42"/>
        <v>0.21573023323433138</v>
      </c>
      <c r="H212" s="6">
        <f t="shared" si="43"/>
        <v>3.0879210615335273E-2</v>
      </c>
      <c r="I212" s="6">
        <f t="shared" si="44"/>
        <v>2.7998978807802555E-2</v>
      </c>
      <c r="J212" s="6">
        <f t="shared" si="45"/>
        <v>2.2286365283753495E-2</v>
      </c>
      <c r="K212" s="6">
        <f t="shared" si="46"/>
        <v>1.4280249999999883E-2</v>
      </c>
      <c r="L212" s="6">
        <f t="shared" si="47"/>
        <v>0</v>
      </c>
      <c r="M212" s="6">
        <f t="shared" si="48"/>
        <v>-2.3269766765669608E-2</v>
      </c>
    </row>
    <row r="213" spans="1:13" x14ac:dyDescent="0.2">
      <c r="A213" s="5">
        <v>0.24000000000000099</v>
      </c>
      <c r="B213" s="5">
        <f t="shared" si="37"/>
        <v>0.27114889144129828</v>
      </c>
      <c r="C213" s="5">
        <f t="shared" si="38"/>
        <v>0.26824179456254527</v>
      </c>
      <c r="D213" s="5">
        <f t="shared" si="39"/>
        <v>0.26247696000000142</v>
      </c>
      <c r="E213" s="5">
        <f t="shared" si="40"/>
        <v>0.25440000000000129</v>
      </c>
      <c r="F213" s="5">
        <f t="shared" si="41"/>
        <v>0.2400000000000011</v>
      </c>
      <c r="G213" s="5">
        <f t="shared" si="42"/>
        <v>0.21655250605964471</v>
      </c>
      <c r="H213" s="6">
        <f t="shared" si="43"/>
        <v>3.1148891441297288E-2</v>
      </c>
      <c r="I213" s="6">
        <f t="shared" si="44"/>
        <v>2.8241794562544276E-2</v>
      </c>
      <c r="J213" s="6">
        <f t="shared" si="45"/>
        <v>2.2476960000000434E-2</v>
      </c>
      <c r="K213" s="6">
        <f t="shared" si="46"/>
        <v>1.4400000000000301E-2</v>
      </c>
      <c r="L213" s="6">
        <f t="shared" si="47"/>
        <v>0</v>
      </c>
      <c r="M213" s="6">
        <f t="shared" si="48"/>
        <v>-2.3447493940356279E-2</v>
      </c>
    </row>
    <row r="214" spans="1:13" x14ac:dyDescent="0.2">
      <c r="A214" s="5">
        <v>0.24100000000000099</v>
      </c>
      <c r="B214" s="5">
        <f t="shared" si="37"/>
        <v>0.27241983826822769</v>
      </c>
      <c r="C214" s="5">
        <f t="shared" si="38"/>
        <v>0.26948572772889889</v>
      </c>
      <c r="D214" s="5">
        <f t="shared" si="39"/>
        <v>0.2636683974162557</v>
      </c>
      <c r="E214" s="5">
        <f t="shared" si="40"/>
        <v>0.25552025000000111</v>
      </c>
      <c r="F214" s="5">
        <f t="shared" si="41"/>
        <v>0.24100000000000099</v>
      </c>
      <c r="G214" s="5">
        <f t="shared" si="42"/>
        <v>0.217374223482657</v>
      </c>
      <c r="H214" s="6">
        <f t="shared" si="43"/>
        <v>3.1419838268226696E-2</v>
      </c>
      <c r="I214" s="6">
        <f t="shared" si="44"/>
        <v>2.8485727728897903E-2</v>
      </c>
      <c r="J214" s="6">
        <f t="shared" si="45"/>
        <v>2.2668397416254704E-2</v>
      </c>
      <c r="K214" s="6">
        <f t="shared" si="46"/>
        <v>1.4520250000000123E-2</v>
      </c>
      <c r="L214" s="6">
        <f t="shared" si="47"/>
        <v>0</v>
      </c>
      <c r="M214" s="6">
        <f t="shared" si="48"/>
        <v>-2.3625776517343988E-2</v>
      </c>
    </row>
    <row r="215" spans="1:13" x14ac:dyDescent="0.2">
      <c r="A215" s="5">
        <v>0.24200000000000099</v>
      </c>
      <c r="B215" s="5">
        <f t="shared" si="37"/>
        <v>0.27369205235498395</v>
      </c>
      <c r="C215" s="5">
        <f t="shared" si="38"/>
        <v>0.27073077922011013</v>
      </c>
      <c r="D215" s="5">
        <f t="shared" si="39"/>
        <v>0.26486067793006352</v>
      </c>
      <c r="E215" s="5">
        <f t="shared" si="40"/>
        <v>0.25664100000000101</v>
      </c>
      <c r="F215" s="5">
        <f t="shared" si="41"/>
        <v>0.24200000000000088</v>
      </c>
      <c r="G215" s="5">
        <f t="shared" si="42"/>
        <v>0.21819538662728566</v>
      </c>
      <c r="H215" s="6">
        <f t="shared" si="43"/>
        <v>3.1692052354982958E-2</v>
      </c>
      <c r="I215" s="6">
        <f t="shared" si="44"/>
        <v>2.8730779220109137E-2</v>
      </c>
      <c r="J215" s="6">
        <f t="shared" si="45"/>
        <v>2.2860677930062523E-2</v>
      </c>
      <c r="K215" s="6">
        <f t="shared" si="46"/>
        <v>1.4641000000000015E-2</v>
      </c>
      <c r="L215" s="6">
        <f t="shared" si="47"/>
        <v>0</v>
      </c>
      <c r="M215" s="6">
        <f t="shared" si="48"/>
        <v>-2.3804613372715333E-2</v>
      </c>
    </row>
    <row r="216" spans="1:13" x14ac:dyDescent="0.2">
      <c r="A216" s="5">
        <v>0.24300000000000099</v>
      </c>
      <c r="B216" s="5">
        <f t="shared" si="37"/>
        <v>0.27496553496161669</v>
      </c>
      <c r="C216" s="5">
        <f t="shared" si="38"/>
        <v>0.27197694995011101</v>
      </c>
      <c r="D216" s="5">
        <f t="shared" si="39"/>
        <v>0.26605380193906791</v>
      </c>
      <c r="E216" s="5">
        <f t="shared" si="40"/>
        <v>0.25776225000000141</v>
      </c>
      <c r="F216" s="5">
        <f t="shared" si="41"/>
        <v>0.24300000000000099</v>
      </c>
      <c r="G216" s="5">
        <f t="shared" si="42"/>
        <v>0.21901599661366289</v>
      </c>
      <c r="H216" s="6">
        <f t="shared" si="43"/>
        <v>3.1965534961615694E-2</v>
      </c>
      <c r="I216" s="6">
        <f t="shared" si="44"/>
        <v>2.897694995011002E-2</v>
      </c>
      <c r="J216" s="6">
        <f t="shared" si="45"/>
        <v>2.305380193906692E-2</v>
      </c>
      <c r="K216" s="6">
        <f t="shared" si="46"/>
        <v>1.4762250000000421E-2</v>
      </c>
      <c r="L216" s="6">
        <f t="shared" si="47"/>
        <v>0</v>
      </c>
      <c r="M216" s="6">
        <f t="shared" si="48"/>
        <v>-2.3984003386338104E-2</v>
      </c>
    </row>
    <row r="217" spans="1:13" x14ac:dyDescent="0.2">
      <c r="A217" s="5">
        <v>0.24400000000000099</v>
      </c>
      <c r="B217" s="5">
        <f t="shared" si="37"/>
        <v>0.27624028734963479</v>
      </c>
      <c r="C217" s="5">
        <f t="shared" si="38"/>
        <v>0.27322424083349128</v>
      </c>
      <c r="D217" s="5">
        <f t="shared" si="39"/>
        <v>0.26724776984100096</v>
      </c>
      <c r="E217" s="5">
        <f t="shared" si="40"/>
        <v>0.25888400000000122</v>
      </c>
      <c r="F217" s="5">
        <f t="shared" si="41"/>
        <v>0.2440000000000011</v>
      </c>
      <c r="G217" s="5">
        <f t="shared" si="42"/>
        <v>0.21983605455815325</v>
      </c>
      <c r="H217" s="6">
        <f t="shared" si="43"/>
        <v>3.22402873496338E-2</v>
      </c>
      <c r="I217" s="6">
        <f t="shared" si="44"/>
        <v>2.9224240833490289E-2</v>
      </c>
      <c r="J217" s="6">
        <f t="shared" si="45"/>
        <v>2.3247769840999966E-2</v>
      </c>
      <c r="K217" s="6">
        <f t="shared" si="46"/>
        <v>1.488400000000023E-2</v>
      </c>
      <c r="L217" s="6">
        <f t="shared" si="47"/>
        <v>0</v>
      </c>
      <c r="M217" s="6">
        <f t="shared" si="48"/>
        <v>-2.4163945441847745E-2</v>
      </c>
    </row>
    <row r="218" spans="1:13" x14ac:dyDescent="0.2">
      <c r="A218" s="5">
        <v>0.24500000000000099</v>
      </c>
      <c r="B218" s="5">
        <f t="shared" si="37"/>
        <v>0.27751631078149264</v>
      </c>
      <c r="C218" s="5">
        <f t="shared" si="38"/>
        <v>0.27447265278553168</v>
      </c>
      <c r="D218" s="5">
        <f t="shared" si="39"/>
        <v>0.26844258203369242</v>
      </c>
      <c r="E218" s="5">
        <f t="shared" si="40"/>
        <v>0.2600062500000011</v>
      </c>
      <c r="F218" s="5">
        <f t="shared" si="41"/>
        <v>0.24500000000000099</v>
      </c>
      <c r="G218" s="5">
        <f t="shared" si="42"/>
        <v>0.22065556157337118</v>
      </c>
      <c r="H218" s="6">
        <f t="shared" si="43"/>
        <v>3.2516310781491642E-2</v>
      </c>
      <c r="I218" s="6">
        <f t="shared" si="44"/>
        <v>2.9472652785530684E-2</v>
      </c>
      <c r="J218" s="6">
        <f t="shared" si="45"/>
        <v>2.3442582033691428E-2</v>
      </c>
      <c r="K218" s="6">
        <f t="shared" si="46"/>
        <v>1.500625000000011E-2</v>
      </c>
      <c r="L218" s="6">
        <f t="shared" si="47"/>
        <v>0</v>
      </c>
      <c r="M218" s="6">
        <f t="shared" si="48"/>
        <v>-2.4344438426629811E-2</v>
      </c>
    </row>
    <row r="219" spans="1:13" x14ac:dyDescent="0.2">
      <c r="A219" s="5">
        <v>0.246000000000001</v>
      </c>
      <c r="B219" s="5">
        <f t="shared" si="37"/>
        <v>0.27879360652129415</v>
      </c>
      <c r="C219" s="5">
        <f t="shared" si="38"/>
        <v>0.27572218672216775</v>
      </c>
      <c r="D219" s="5">
        <f t="shared" si="39"/>
        <v>0.269638238915064</v>
      </c>
      <c r="E219" s="5">
        <f t="shared" si="40"/>
        <v>0.26112900000000105</v>
      </c>
      <c r="F219" s="5">
        <f t="shared" si="41"/>
        <v>0.24600000000000088</v>
      </c>
      <c r="G219" s="5">
        <f t="shared" si="42"/>
        <v>0.22147451876819835</v>
      </c>
      <c r="H219" s="6">
        <f t="shared" si="43"/>
        <v>3.279360652129315E-2</v>
      </c>
      <c r="I219" s="6">
        <f t="shared" si="44"/>
        <v>2.9722186722166755E-2</v>
      </c>
      <c r="J219" s="6">
        <f t="shared" si="45"/>
        <v>2.3638238915063003E-2</v>
      </c>
      <c r="K219" s="6">
        <f t="shared" si="46"/>
        <v>1.5129000000000059E-2</v>
      </c>
      <c r="L219" s="6">
        <f t="shared" si="47"/>
        <v>0</v>
      </c>
      <c r="M219" s="6">
        <f t="shared" si="48"/>
        <v>-2.4525481231802648E-2</v>
      </c>
    </row>
    <row r="220" spans="1:13" x14ac:dyDescent="0.2">
      <c r="A220" s="5">
        <v>0.247000000000001</v>
      </c>
      <c r="B220" s="5">
        <f t="shared" si="37"/>
        <v>0.28007217583379607</v>
      </c>
      <c r="C220" s="5">
        <f t="shared" si="38"/>
        <v>0.27697284356001628</v>
      </c>
      <c r="D220" s="5">
        <f t="shared" si="39"/>
        <v>0.27083474088312998</v>
      </c>
      <c r="E220" s="5">
        <f t="shared" si="40"/>
        <v>0.26225225000000085</v>
      </c>
      <c r="F220" s="5">
        <f t="shared" si="41"/>
        <v>0.247000000000001</v>
      </c>
      <c r="G220" s="5">
        <f t="shared" si="42"/>
        <v>0.22229292724780247</v>
      </c>
      <c r="H220" s="6">
        <f t="shared" si="43"/>
        <v>3.307217583379507E-2</v>
      </c>
      <c r="I220" s="6">
        <f t="shared" si="44"/>
        <v>2.9972843560015283E-2</v>
      </c>
      <c r="J220" s="6">
        <f t="shared" si="45"/>
        <v>2.383474088312898E-2</v>
      </c>
      <c r="K220" s="6">
        <f t="shared" si="46"/>
        <v>1.5252249999999856E-2</v>
      </c>
      <c r="L220" s="6">
        <f t="shared" si="47"/>
        <v>0</v>
      </c>
      <c r="M220" s="6">
        <f t="shared" si="48"/>
        <v>-2.4707072752198522E-2</v>
      </c>
    </row>
    <row r="221" spans="1:13" x14ac:dyDescent="0.2">
      <c r="A221" s="5">
        <v>0.248000000000001</v>
      </c>
      <c r="B221" s="5">
        <f t="shared" si="37"/>
        <v>0.28135201998562542</v>
      </c>
      <c r="C221" s="5">
        <f t="shared" si="38"/>
        <v>0.27822462421637106</v>
      </c>
      <c r="D221" s="5">
        <f t="shared" si="39"/>
        <v>0.27203208833600123</v>
      </c>
      <c r="E221" s="5">
        <f t="shared" si="40"/>
        <v>0.26337600000000116</v>
      </c>
      <c r="F221" s="5">
        <f t="shared" si="41"/>
        <v>0.24800000000000111</v>
      </c>
      <c r="G221" s="5">
        <f t="shared" si="42"/>
        <v>0.22311078811365315</v>
      </c>
      <c r="H221" s="6">
        <f t="shared" si="43"/>
        <v>3.3352019985624426E-2</v>
      </c>
      <c r="I221" s="6">
        <f t="shared" si="44"/>
        <v>3.0224624216370066E-2</v>
      </c>
      <c r="J221" s="6">
        <f t="shared" si="45"/>
        <v>2.4032088336000235E-2</v>
      </c>
      <c r="K221" s="6">
        <f t="shared" si="46"/>
        <v>1.5376000000000167E-2</v>
      </c>
      <c r="L221" s="6">
        <f t="shared" si="47"/>
        <v>0</v>
      </c>
      <c r="M221" s="6">
        <f t="shared" si="48"/>
        <v>-2.4889211886347851E-2</v>
      </c>
    </row>
    <row r="222" spans="1:13" x14ac:dyDescent="0.2">
      <c r="A222" s="5">
        <v>0.249000000000001</v>
      </c>
      <c r="B222" s="5">
        <f t="shared" si="37"/>
        <v>0.28263314024427078</v>
      </c>
      <c r="C222" s="5">
        <f t="shared" si="38"/>
        <v>0.27947752960919248</v>
      </c>
      <c r="D222" s="5">
        <f t="shared" si="39"/>
        <v>0.27323028167187924</v>
      </c>
      <c r="E222" s="5">
        <f t="shared" si="40"/>
        <v>0.2645002500000011</v>
      </c>
      <c r="F222" s="5">
        <f t="shared" si="41"/>
        <v>0.249000000000001</v>
      </c>
      <c r="G222" s="5">
        <f t="shared" si="42"/>
        <v>0.22392810246354022</v>
      </c>
      <c r="H222" s="6">
        <f t="shared" si="43"/>
        <v>3.3633140244269777E-2</v>
      </c>
      <c r="I222" s="6">
        <f t="shared" si="44"/>
        <v>3.0477529609191478E-2</v>
      </c>
      <c r="J222" s="6">
        <f t="shared" si="45"/>
        <v>2.423028167187824E-2</v>
      </c>
      <c r="K222" s="6">
        <f t="shared" si="46"/>
        <v>1.5500250000000104E-2</v>
      </c>
      <c r="L222" s="6">
        <f t="shared" si="47"/>
        <v>0</v>
      </c>
      <c r="M222" s="6">
        <f t="shared" si="48"/>
        <v>-2.5071897536460774E-2</v>
      </c>
    </row>
    <row r="223" spans="1:13" x14ac:dyDescent="0.2">
      <c r="A223" s="5">
        <v>0.250000000000001</v>
      </c>
      <c r="B223" s="5">
        <f t="shared" si="37"/>
        <v>0.28391553787870594</v>
      </c>
      <c r="C223" s="5">
        <f t="shared" si="38"/>
        <v>0.28073156065712457</v>
      </c>
      <c r="D223" s="5">
        <f t="shared" si="39"/>
        <v>0.27442932128906361</v>
      </c>
      <c r="E223" s="5">
        <f t="shared" si="40"/>
        <v>0.26562500000000089</v>
      </c>
      <c r="F223" s="5">
        <f t="shared" si="41"/>
        <v>0.25000000000000089</v>
      </c>
      <c r="G223" s="5">
        <f t="shared" si="42"/>
        <v>0.22474487139158983</v>
      </c>
      <c r="H223" s="6">
        <f t="shared" si="43"/>
        <v>3.3915537878704938E-2</v>
      </c>
      <c r="I223" s="6">
        <f t="shared" si="44"/>
        <v>3.0731560657123569E-2</v>
      </c>
      <c r="J223" s="6">
        <f t="shared" si="45"/>
        <v>2.4429321289062611E-2</v>
      </c>
      <c r="K223" s="6">
        <f t="shared" si="46"/>
        <v>1.5624999999999889E-2</v>
      </c>
      <c r="L223" s="6">
        <f t="shared" si="47"/>
        <v>0</v>
      </c>
      <c r="M223" s="6">
        <f t="shared" si="48"/>
        <v>-2.525512860841117E-2</v>
      </c>
    </row>
    <row r="224" spans="1:13" x14ac:dyDescent="0.2">
      <c r="A224" s="5">
        <v>0.251000000000001</v>
      </c>
      <c r="B224" s="5">
        <f t="shared" si="37"/>
        <v>0.28519921415902272</v>
      </c>
      <c r="C224" s="5">
        <f t="shared" si="38"/>
        <v>0.28198671827947885</v>
      </c>
      <c r="D224" s="5">
        <f t="shared" si="39"/>
        <v>0.27562920758594278</v>
      </c>
      <c r="E224" s="5">
        <f t="shared" si="40"/>
        <v>0.26675025000000141</v>
      </c>
      <c r="F224" s="5">
        <f t="shared" si="41"/>
        <v>0.251000000000001</v>
      </c>
      <c r="G224" s="5">
        <f t="shared" si="42"/>
        <v>0.22556109598828322</v>
      </c>
      <c r="H224" s="6">
        <f t="shared" si="43"/>
        <v>3.4199214159021718E-2</v>
      </c>
      <c r="I224" s="6">
        <f t="shared" si="44"/>
        <v>3.0986718279477854E-2</v>
      </c>
      <c r="J224" s="6">
        <f t="shared" si="45"/>
        <v>2.4629207585941781E-2</v>
      </c>
      <c r="K224" s="6">
        <f t="shared" si="46"/>
        <v>1.575025000000041E-2</v>
      </c>
      <c r="L224" s="6">
        <f t="shared" si="47"/>
        <v>0</v>
      </c>
      <c r="M224" s="6">
        <f t="shared" si="48"/>
        <v>-2.5438904011717778E-2</v>
      </c>
    </row>
    <row r="225" spans="1:13" x14ac:dyDescent="0.2">
      <c r="A225" s="5">
        <v>0.252000000000001</v>
      </c>
      <c r="B225" s="5">
        <f t="shared" si="37"/>
        <v>0.28648417035661589</v>
      </c>
      <c r="C225" s="5">
        <f t="shared" si="38"/>
        <v>0.28324300339624942</v>
      </c>
      <c r="D225" s="5">
        <f t="shared" si="39"/>
        <v>0.27682994096100111</v>
      </c>
      <c r="E225" s="5">
        <f t="shared" si="40"/>
        <v>0.26787600000000134</v>
      </c>
      <c r="F225" s="5">
        <f t="shared" si="41"/>
        <v>0.25200000000000111</v>
      </c>
      <c r="G225" s="5">
        <f t="shared" si="42"/>
        <v>0.22637677734047212</v>
      </c>
      <c r="H225" s="6">
        <f t="shared" si="43"/>
        <v>3.4484170356614885E-2</v>
      </c>
      <c r="I225" s="6">
        <f t="shared" si="44"/>
        <v>3.1243003396248414E-2</v>
      </c>
      <c r="J225" s="6">
        <f t="shared" si="45"/>
        <v>2.4829940961000108E-2</v>
      </c>
      <c r="K225" s="6">
        <f t="shared" si="46"/>
        <v>1.5876000000000334E-2</v>
      </c>
      <c r="L225" s="6">
        <f t="shared" si="47"/>
        <v>0</v>
      </c>
      <c r="M225" s="6">
        <f t="shared" si="48"/>
        <v>-2.5623222659528877E-2</v>
      </c>
    </row>
    <row r="226" spans="1:13" x14ac:dyDescent="0.2">
      <c r="A226" s="5">
        <v>0.253000000000001</v>
      </c>
      <c r="B226" s="5">
        <f t="shared" si="37"/>
        <v>0.28777040774420493</v>
      </c>
      <c r="C226" s="5">
        <f t="shared" si="38"/>
        <v>0.28450041692809958</v>
      </c>
      <c r="D226" s="5">
        <f t="shared" si="39"/>
        <v>0.27803152181281776</v>
      </c>
      <c r="E226" s="5">
        <f t="shared" si="40"/>
        <v>0.26900225000000111</v>
      </c>
      <c r="F226" s="5">
        <f t="shared" si="41"/>
        <v>0.253000000000001</v>
      </c>
      <c r="G226" s="5">
        <f t="shared" si="42"/>
        <v>0.22719191653139648</v>
      </c>
      <c r="H226" s="6">
        <f t="shared" si="43"/>
        <v>3.4770407744203924E-2</v>
      </c>
      <c r="I226" s="6">
        <f t="shared" si="44"/>
        <v>3.1500416928098574E-2</v>
      </c>
      <c r="J226" s="6">
        <f t="shared" si="45"/>
        <v>2.5031521812816759E-2</v>
      </c>
      <c r="K226" s="6">
        <f t="shared" si="46"/>
        <v>1.6002250000000107E-2</v>
      </c>
      <c r="L226" s="6">
        <f t="shared" si="47"/>
        <v>0</v>
      </c>
      <c r="M226" s="6">
        <f t="shared" si="48"/>
        <v>-2.5808083468604526E-2</v>
      </c>
    </row>
    <row r="227" spans="1:13" x14ac:dyDescent="0.2">
      <c r="A227" s="5">
        <v>0.254000000000001</v>
      </c>
      <c r="B227" s="5">
        <f t="shared" si="37"/>
        <v>0.28905792759566173</v>
      </c>
      <c r="C227" s="5">
        <f t="shared" si="38"/>
        <v>0.28575895979637478</v>
      </c>
      <c r="D227" s="5">
        <f t="shared" si="39"/>
        <v>0.27923395054006428</v>
      </c>
      <c r="E227" s="5">
        <f t="shared" si="40"/>
        <v>0.27012900000000095</v>
      </c>
      <c r="F227" s="5">
        <f t="shared" si="41"/>
        <v>0.25400000000000089</v>
      </c>
      <c r="G227" s="5">
        <f t="shared" si="42"/>
        <v>0.22800651464070087</v>
      </c>
      <c r="H227" s="6">
        <f t="shared" si="43"/>
        <v>3.5057927595660732E-2</v>
      </c>
      <c r="I227" s="6">
        <f t="shared" si="44"/>
        <v>3.1758959796373776E-2</v>
      </c>
      <c r="J227" s="6">
        <f t="shared" si="45"/>
        <v>2.5233950540063277E-2</v>
      </c>
      <c r="K227" s="6">
        <f t="shared" si="46"/>
        <v>1.6128999999999949E-2</v>
      </c>
      <c r="L227" s="6">
        <f t="shared" si="47"/>
        <v>0</v>
      </c>
      <c r="M227" s="6">
        <f t="shared" si="48"/>
        <v>-2.5993485359300128E-2</v>
      </c>
    </row>
    <row r="228" spans="1:13" x14ac:dyDescent="0.2">
      <c r="A228" s="5">
        <v>0.255000000000001</v>
      </c>
      <c r="B228" s="5">
        <f t="shared" si="37"/>
        <v>0.29034673118619381</v>
      </c>
      <c r="C228" s="5">
        <f t="shared" si="38"/>
        <v>0.28701863292309038</v>
      </c>
      <c r="D228" s="5">
        <f t="shared" si="39"/>
        <v>0.28043722754150502</v>
      </c>
      <c r="E228" s="5">
        <f t="shared" si="40"/>
        <v>0.27125625000000086</v>
      </c>
      <c r="F228" s="5">
        <f t="shared" si="41"/>
        <v>0.255000000000001</v>
      </c>
      <c r="G228" s="5">
        <f t="shared" si="42"/>
        <v>0.22882057274445167</v>
      </c>
      <c r="H228" s="6">
        <f t="shared" si="43"/>
        <v>3.5346731186192804E-2</v>
      </c>
      <c r="I228" s="6">
        <f t="shared" si="44"/>
        <v>3.2018632923089374E-2</v>
      </c>
      <c r="J228" s="6">
        <f t="shared" si="45"/>
        <v>2.5437227541504015E-2</v>
      </c>
      <c r="K228" s="6">
        <f t="shared" si="46"/>
        <v>1.6256249999999861E-2</v>
      </c>
      <c r="L228" s="6">
        <f t="shared" si="47"/>
        <v>0</v>
      </c>
      <c r="M228" s="6">
        <f t="shared" si="48"/>
        <v>-2.6179427255549337E-2</v>
      </c>
    </row>
    <row r="229" spans="1:13" x14ac:dyDescent="0.2">
      <c r="A229" s="5">
        <v>0.256000000000001</v>
      </c>
      <c r="B229" s="5">
        <f t="shared" si="37"/>
        <v>0.291636819792227</v>
      </c>
      <c r="C229" s="5">
        <f t="shared" si="38"/>
        <v>0.28827943723095251</v>
      </c>
      <c r="D229" s="5">
        <f t="shared" si="39"/>
        <v>0.28164135321600159</v>
      </c>
      <c r="E229" s="5">
        <f t="shared" si="40"/>
        <v>0.27238400000000129</v>
      </c>
      <c r="F229" s="5">
        <f t="shared" si="41"/>
        <v>0.25600000000000112</v>
      </c>
      <c r="G229" s="5">
        <f t="shared" si="42"/>
        <v>0.22963409191515272</v>
      </c>
      <c r="H229" s="6">
        <f t="shared" si="43"/>
        <v>3.5636819792225993E-2</v>
      </c>
      <c r="I229" s="6">
        <f t="shared" si="44"/>
        <v>3.2279437230951502E-2</v>
      </c>
      <c r="J229" s="6">
        <f t="shared" si="45"/>
        <v>2.5641353216000584E-2</v>
      </c>
      <c r="K229" s="6">
        <f t="shared" si="46"/>
        <v>1.6384000000000287E-2</v>
      </c>
      <c r="L229" s="6">
        <f t="shared" si="47"/>
        <v>0</v>
      </c>
      <c r="M229" s="6">
        <f t="shared" si="48"/>
        <v>-2.6365908084848289E-2</v>
      </c>
    </row>
    <row r="230" spans="1:13" x14ac:dyDescent="0.2">
      <c r="A230" s="5">
        <v>0.25700000000000101</v>
      </c>
      <c r="B230" s="5">
        <f t="shared" si="37"/>
        <v>0.29292819469148568</v>
      </c>
      <c r="C230" s="5">
        <f t="shared" si="38"/>
        <v>0.28954137364332855</v>
      </c>
      <c r="D230" s="5">
        <f t="shared" si="39"/>
        <v>0.28284632796250553</v>
      </c>
      <c r="E230" s="5">
        <f t="shared" si="40"/>
        <v>0.27351225000000112</v>
      </c>
      <c r="F230" s="5">
        <f t="shared" si="41"/>
        <v>0.25700000000000101</v>
      </c>
      <c r="G230" s="5">
        <f t="shared" si="42"/>
        <v>0.23044707322176272</v>
      </c>
      <c r="H230" s="6">
        <f t="shared" si="43"/>
        <v>3.5928194691484672E-2</v>
      </c>
      <c r="I230" s="6">
        <f t="shared" si="44"/>
        <v>3.2541373643327542E-2</v>
      </c>
      <c r="J230" s="6">
        <f t="shared" si="45"/>
        <v>2.5846327962504523E-2</v>
      </c>
      <c r="K230" s="6">
        <f t="shared" si="46"/>
        <v>1.6512250000000117E-2</v>
      </c>
      <c r="L230" s="6">
        <f t="shared" si="47"/>
        <v>0</v>
      </c>
      <c r="M230" s="6">
        <f t="shared" si="48"/>
        <v>-2.6552926778238284E-2</v>
      </c>
    </row>
    <row r="231" spans="1:13" x14ac:dyDescent="0.2">
      <c r="A231" s="5">
        <v>0.25800000000000101</v>
      </c>
      <c r="B231" s="5">
        <f t="shared" si="37"/>
        <v>0.29422085716300428</v>
      </c>
      <c r="C231" s="5">
        <f t="shared" si="38"/>
        <v>0.29080444308427733</v>
      </c>
      <c r="D231" s="5">
        <f t="shared" si="39"/>
        <v>0.28405215218006341</v>
      </c>
      <c r="E231" s="5">
        <f t="shared" si="40"/>
        <v>0.27464100000000102</v>
      </c>
      <c r="F231" s="5">
        <f t="shared" si="41"/>
        <v>0.2580000000000009</v>
      </c>
      <c r="G231" s="5">
        <f t="shared" si="42"/>
        <v>0.23125951772971165</v>
      </c>
      <c r="H231" s="6">
        <f t="shared" si="43"/>
        <v>3.6220857163003273E-2</v>
      </c>
      <c r="I231" s="6">
        <f t="shared" si="44"/>
        <v>3.2804443084276325E-2</v>
      </c>
      <c r="J231" s="6">
        <f t="shared" si="45"/>
        <v>2.6052152180062405E-2</v>
      </c>
      <c r="K231" s="6">
        <f t="shared" si="46"/>
        <v>1.6641000000000017E-2</v>
      </c>
      <c r="L231" s="6">
        <f t="shared" si="47"/>
        <v>0</v>
      </c>
      <c r="M231" s="6">
        <f t="shared" si="48"/>
        <v>-2.6740482270289356E-2</v>
      </c>
    </row>
    <row r="232" spans="1:13" x14ac:dyDescent="0.2">
      <c r="A232" s="5">
        <v>0.25900000000000101</v>
      </c>
      <c r="B232" s="5">
        <f t="shared" si="37"/>
        <v>0.29551480848696743</v>
      </c>
      <c r="C232" s="5">
        <f t="shared" si="38"/>
        <v>0.29206864647852915</v>
      </c>
      <c r="D232" s="5">
        <f t="shared" si="39"/>
        <v>0.28525882626781796</v>
      </c>
      <c r="E232" s="5">
        <f t="shared" si="40"/>
        <v>0.27577025000000144</v>
      </c>
      <c r="F232" s="5">
        <f t="shared" si="41"/>
        <v>0.25900000000000101</v>
      </c>
      <c r="G232" s="5">
        <f t="shared" si="42"/>
        <v>0.23207142650091606</v>
      </c>
      <c r="H232" s="6">
        <f t="shared" si="43"/>
        <v>3.6514808486966421E-2</v>
      </c>
      <c r="I232" s="6">
        <f t="shared" si="44"/>
        <v>3.3068646478528141E-2</v>
      </c>
      <c r="J232" s="6">
        <f t="shared" si="45"/>
        <v>2.6258826267816948E-2</v>
      </c>
      <c r="K232" s="6">
        <f t="shared" si="46"/>
        <v>1.6770250000000431E-2</v>
      </c>
      <c r="L232" s="6">
        <f t="shared" si="47"/>
        <v>0</v>
      </c>
      <c r="M232" s="6">
        <f t="shared" si="48"/>
        <v>-2.6928573499084951E-2</v>
      </c>
    </row>
    <row r="233" spans="1:13" x14ac:dyDescent="0.2">
      <c r="A233" s="5">
        <v>0.26000000000000101</v>
      </c>
      <c r="B233" s="5">
        <f t="shared" si="37"/>
        <v>0.29681004994482629</v>
      </c>
      <c r="C233" s="5">
        <f t="shared" si="38"/>
        <v>0.29333398475149375</v>
      </c>
      <c r="D233" s="5">
        <f t="shared" si="39"/>
        <v>0.2864663506250007</v>
      </c>
      <c r="E233" s="5">
        <f t="shared" si="40"/>
        <v>0.27690000000000126</v>
      </c>
      <c r="F233" s="5">
        <f t="shared" si="41"/>
        <v>0.26000000000000112</v>
      </c>
      <c r="G233" s="5">
        <f t="shared" si="42"/>
        <v>0.23288280059379618</v>
      </c>
      <c r="H233" s="6">
        <f t="shared" si="43"/>
        <v>3.6810049944825285E-2</v>
      </c>
      <c r="I233" s="6">
        <f t="shared" si="44"/>
        <v>3.333398475149274E-2</v>
      </c>
      <c r="J233" s="6">
        <f t="shared" si="45"/>
        <v>2.646635062499969E-2</v>
      </c>
      <c r="K233" s="6">
        <f t="shared" si="46"/>
        <v>1.6900000000000248E-2</v>
      </c>
      <c r="L233" s="6">
        <f t="shared" si="47"/>
        <v>0</v>
      </c>
      <c r="M233" s="6">
        <f t="shared" si="48"/>
        <v>-2.7117199406204828E-2</v>
      </c>
    </row>
    <row r="234" spans="1:13" x14ac:dyDescent="0.2">
      <c r="A234" s="5">
        <v>0.26100000000000101</v>
      </c>
      <c r="B234" s="5">
        <f t="shared" si="37"/>
        <v>0.29810658281953795</v>
      </c>
      <c r="C234" s="5">
        <f t="shared" si="38"/>
        <v>0.29460045882926811</v>
      </c>
      <c r="D234" s="5">
        <f t="shared" si="39"/>
        <v>0.28767472565094265</v>
      </c>
      <c r="E234" s="5">
        <f t="shared" si="40"/>
        <v>0.27803025000000114</v>
      </c>
      <c r="F234" s="5">
        <f t="shared" si="41"/>
        <v>0.26100000000000101</v>
      </c>
      <c r="G234" s="5">
        <f t="shared" si="42"/>
        <v>0.23369364106329171</v>
      </c>
      <c r="H234" s="6">
        <f t="shared" si="43"/>
        <v>3.7106582819536937E-2</v>
      </c>
      <c r="I234" s="6">
        <f t="shared" si="44"/>
        <v>3.3600458829267099E-2</v>
      </c>
      <c r="J234" s="6">
        <f t="shared" si="45"/>
        <v>2.6674725650941644E-2</v>
      </c>
      <c r="K234" s="6">
        <f t="shared" si="46"/>
        <v>1.7030250000000136E-2</v>
      </c>
      <c r="L234" s="6">
        <f t="shared" si="47"/>
        <v>0</v>
      </c>
      <c r="M234" s="6">
        <f t="shared" si="48"/>
        <v>-2.7306358936709296E-2</v>
      </c>
    </row>
    <row r="235" spans="1:13" x14ac:dyDescent="0.2">
      <c r="A235" s="5">
        <v>0.26200000000000101</v>
      </c>
      <c r="B235" s="5">
        <f t="shared" si="37"/>
        <v>0.29940440839501825</v>
      </c>
      <c r="C235" s="5">
        <f t="shared" si="38"/>
        <v>0.29586806963861667</v>
      </c>
      <c r="D235" s="5">
        <f t="shared" si="39"/>
        <v>0.28888395174506387</v>
      </c>
      <c r="E235" s="5">
        <f t="shared" si="40"/>
        <v>0.2791610000000011</v>
      </c>
      <c r="F235" s="5">
        <f t="shared" si="41"/>
        <v>0.2620000000000009</v>
      </c>
      <c r="G235" s="5">
        <f t="shared" si="42"/>
        <v>0.23450394896087801</v>
      </c>
      <c r="H235" s="6">
        <f t="shared" si="43"/>
        <v>3.7404408395017241E-2</v>
      </c>
      <c r="I235" s="6">
        <f t="shared" si="44"/>
        <v>3.3868069638615661E-2</v>
      </c>
      <c r="J235" s="6">
        <f t="shared" si="45"/>
        <v>2.6883951745062862E-2</v>
      </c>
      <c r="K235" s="6">
        <f t="shared" si="46"/>
        <v>1.7161000000000093E-2</v>
      </c>
      <c r="L235" s="6">
        <f t="shared" si="47"/>
        <v>0</v>
      </c>
      <c r="M235" s="6">
        <f t="shared" si="48"/>
        <v>-2.7496051039123004E-2</v>
      </c>
    </row>
    <row r="236" spans="1:13" x14ac:dyDescent="0.2">
      <c r="A236" s="5">
        <v>0.26300000000000101</v>
      </c>
      <c r="B236" s="5">
        <f t="shared" si="37"/>
        <v>0.30070352795668387</v>
      </c>
      <c r="C236" s="5">
        <f t="shared" si="38"/>
        <v>0.29713681810699688</v>
      </c>
      <c r="D236" s="5">
        <f t="shared" si="39"/>
        <v>0.29009402930687966</v>
      </c>
      <c r="E236" s="5">
        <f t="shared" si="40"/>
        <v>0.28029225000000091</v>
      </c>
      <c r="F236" s="5">
        <f t="shared" si="41"/>
        <v>0.26300000000000101</v>
      </c>
      <c r="G236" s="5">
        <f t="shared" si="42"/>
        <v>0.23531372533458161</v>
      </c>
      <c r="H236" s="6">
        <f t="shared" si="43"/>
        <v>3.7703527956682859E-2</v>
      </c>
      <c r="I236" s="6">
        <f t="shared" si="44"/>
        <v>3.413681810699587E-2</v>
      </c>
      <c r="J236" s="6">
        <f t="shared" si="45"/>
        <v>2.7094029306878653E-2</v>
      </c>
      <c r="K236" s="6">
        <f t="shared" si="46"/>
        <v>1.7292249999999898E-2</v>
      </c>
      <c r="L236" s="6">
        <f t="shared" si="47"/>
        <v>0</v>
      </c>
      <c r="M236" s="6">
        <f t="shared" si="48"/>
        <v>-2.7686274665419397E-2</v>
      </c>
    </row>
    <row r="237" spans="1:13" x14ac:dyDescent="0.2">
      <c r="A237" s="5">
        <v>0.26400000000000101</v>
      </c>
      <c r="B237" s="5">
        <f t="shared" si="37"/>
        <v>0.30200394279112852</v>
      </c>
      <c r="C237" s="5">
        <f t="shared" si="38"/>
        <v>0.29840670516253787</v>
      </c>
      <c r="D237" s="5">
        <f t="shared" si="39"/>
        <v>0.29130495873600126</v>
      </c>
      <c r="E237" s="5">
        <f t="shared" si="40"/>
        <v>0.28142400000000123</v>
      </c>
      <c r="F237" s="5">
        <f t="shared" si="41"/>
        <v>0.26400000000000112</v>
      </c>
      <c r="G237" s="5">
        <f t="shared" si="42"/>
        <v>0.23612297122899628</v>
      </c>
      <c r="H237" s="6">
        <f t="shared" si="43"/>
        <v>3.800394279112751E-2</v>
      </c>
      <c r="I237" s="6">
        <f t="shared" si="44"/>
        <v>3.4406705162536855E-2</v>
      </c>
      <c r="J237" s="6">
        <f t="shared" si="45"/>
        <v>2.7304958736000251E-2</v>
      </c>
      <c r="K237" s="6">
        <f t="shared" si="46"/>
        <v>1.7424000000000217E-2</v>
      </c>
      <c r="L237" s="6">
        <f t="shared" si="47"/>
        <v>0</v>
      </c>
      <c r="M237" s="6">
        <f t="shared" si="48"/>
        <v>-2.787702877100473E-2</v>
      </c>
    </row>
    <row r="238" spans="1:13" x14ac:dyDescent="0.2">
      <c r="A238" s="5">
        <v>0.26500000000000101</v>
      </c>
      <c r="B238" s="5">
        <f t="shared" si="37"/>
        <v>0.30330565418623534</v>
      </c>
      <c r="C238" s="5">
        <f t="shared" si="38"/>
        <v>0.29967773173405798</v>
      </c>
      <c r="D238" s="5">
        <f t="shared" si="39"/>
        <v>0.29251674043212961</v>
      </c>
      <c r="E238" s="5">
        <f t="shared" si="40"/>
        <v>0.28255625000000117</v>
      </c>
      <c r="F238" s="5">
        <f t="shared" si="41"/>
        <v>0.26500000000000101</v>
      </c>
      <c r="G238" s="5">
        <f t="shared" si="42"/>
        <v>0.23693168768529893</v>
      </c>
      <c r="H238" s="6">
        <f t="shared" si="43"/>
        <v>3.8305654186234328E-2</v>
      </c>
      <c r="I238" s="6">
        <f t="shared" si="44"/>
        <v>3.4677731734056971E-2</v>
      </c>
      <c r="J238" s="6">
        <f t="shared" si="45"/>
        <v>2.7516740432128595E-2</v>
      </c>
      <c r="K238" s="6">
        <f t="shared" si="46"/>
        <v>1.7556250000000162E-2</v>
      </c>
      <c r="L238" s="6">
        <f t="shared" si="47"/>
        <v>0</v>
      </c>
      <c r="M238" s="6">
        <f t="shared" si="48"/>
        <v>-2.8068312314702082E-2</v>
      </c>
    </row>
    <row r="239" spans="1:13" x14ac:dyDescent="0.2">
      <c r="A239" s="5">
        <v>0.26600000000000101</v>
      </c>
      <c r="B239" s="5">
        <f t="shared" si="37"/>
        <v>0.30460866343122039</v>
      </c>
      <c r="C239" s="5">
        <f t="shared" si="38"/>
        <v>0.30094989875104883</v>
      </c>
      <c r="D239" s="5">
        <f t="shared" si="39"/>
        <v>0.29372937479506334</v>
      </c>
      <c r="E239" s="5">
        <f t="shared" si="40"/>
        <v>0.28368900000000097</v>
      </c>
      <c r="F239" s="5">
        <f t="shared" si="41"/>
        <v>0.2660000000000009</v>
      </c>
      <c r="G239" s="5">
        <f t="shared" si="42"/>
        <v>0.23773987574126498</v>
      </c>
      <c r="H239" s="6">
        <f t="shared" si="43"/>
        <v>3.8608663431219381E-2</v>
      </c>
      <c r="I239" s="6">
        <f t="shared" si="44"/>
        <v>3.4949898751047814E-2</v>
      </c>
      <c r="J239" s="6">
        <f t="shared" si="45"/>
        <v>2.7729374795062323E-2</v>
      </c>
      <c r="K239" s="6">
        <f t="shared" si="46"/>
        <v>1.7688999999999955E-2</v>
      </c>
      <c r="L239" s="6">
        <f t="shared" si="47"/>
        <v>0</v>
      </c>
      <c r="M239" s="6">
        <f t="shared" si="48"/>
        <v>-2.826012425873603E-2</v>
      </c>
    </row>
    <row r="240" spans="1:13" x14ac:dyDescent="0.2">
      <c r="A240" s="5">
        <v>0.26700000000000101</v>
      </c>
      <c r="B240" s="5">
        <f t="shared" si="37"/>
        <v>0.30591297181638466</v>
      </c>
      <c r="C240" s="5">
        <f t="shared" si="38"/>
        <v>0.30222320714369588</v>
      </c>
      <c r="D240" s="5">
        <f t="shared" si="39"/>
        <v>0.29494286222469279</v>
      </c>
      <c r="E240" s="5">
        <f t="shared" si="40"/>
        <v>0.2848222500000015</v>
      </c>
      <c r="F240" s="5">
        <f t="shared" si="41"/>
        <v>0.26700000000000101</v>
      </c>
      <c r="G240" s="5">
        <f t="shared" si="42"/>
        <v>0.23854753643128368</v>
      </c>
      <c r="H240" s="6">
        <f t="shared" si="43"/>
        <v>3.8912971816383646E-2</v>
      </c>
      <c r="I240" s="6">
        <f t="shared" si="44"/>
        <v>3.5223207143694868E-2</v>
      </c>
      <c r="J240" s="6">
        <f t="shared" si="45"/>
        <v>2.7942862224691778E-2</v>
      </c>
      <c r="K240" s="6">
        <f t="shared" si="46"/>
        <v>1.7822250000000484E-2</v>
      </c>
      <c r="L240" s="6">
        <f t="shared" si="47"/>
        <v>0</v>
      </c>
      <c r="M240" s="6">
        <f t="shared" si="48"/>
        <v>-2.8452463568717334E-2</v>
      </c>
    </row>
    <row r="241" spans="1:13" x14ac:dyDescent="0.2">
      <c r="A241" s="5">
        <v>0.26800000000000102</v>
      </c>
      <c r="B241" s="5">
        <f t="shared" si="37"/>
        <v>0.30721858063358298</v>
      </c>
      <c r="C241" s="5">
        <f t="shared" si="38"/>
        <v>0.3034976578428521</v>
      </c>
      <c r="D241" s="5">
        <f t="shared" si="39"/>
        <v>0.29615720312100069</v>
      </c>
      <c r="E241" s="5">
        <f t="shared" si="40"/>
        <v>0.28595600000000121</v>
      </c>
      <c r="F241" s="5">
        <f t="shared" si="41"/>
        <v>0.26800000000000113</v>
      </c>
      <c r="G241" s="5">
        <f t="shared" si="42"/>
        <v>0.23935467078637429</v>
      </c>
      <c r="H241" s="6">
        <f t="shared" si="43"/>
        <v>3.9218580633581968E-2</v>
      </c>
      <c r="I241" s="6">
        <f t="shared" si="44"/>
        <v>3.5497657842851082E-2</v>
      </c>
      <c r="J241" s="6">
        <f t="shared" si="45"/>
        <v>2.8157203120999674E-2</v>
      </c>
      <c r="K241" s="6">
        <f t="shared" si="46"/>
        <v>1.7956000000000194E-2</v>
      </c>
      <c r="L241" s="6">
        <f t="shared" si="47"/>
        <v>0</v>
      </c>
      <c r="M241" s="6">
        <f t="shared" si="48"/>
        <v>-2.8645329213626725E-2</v>
      </c>
    </row>
    <row r="242" spans="1:13" x14ac:dyDescent="0.2">
      <c r="A242" s="5">
        <v>0.26900000000000102</v>
      </c>
      <c r="B242" s="5">
        <f t="shared" si="37"/>
        <v>0.3085254911757811</v>
      </c>
      <c r="C242" s="5">
        <f t="shared" si="38"/>
        <v>0.30477325178006787</v>
      </c>
      <c r="D242" s="5">
        <f t="shared" si="39"/>
        <v>0.29737239788406766</v>
      </c>
      <c r="E242" s="5">
        <f t="shared" si="40"/>
        <v>0.28709025000000121</v>
      </c>
      <c r="F242" s="5">
        <f t="shared" si="41"/>
        <v>0.26900000000000102</v>
      </c>
      <c r="G242" s="5">
        <f t="shared" si="42"/>
        <v>0.24016127983420055</v>
      </c>
      <c r="H242" s="6">
        <f t="shared" si="43"/>
        <v>3.9525491175780081E-2</v>
      </c>
      <c r="I242" s="6">
        <f t="shared" si="44"/>
        <v>3.577325178006685E-2</v>
      </c>
      <c r="J242" s="6">
        <f t="shared" si="45"/>
        <v>2.8372397884066647E-2</v>
      </c>
      <c r="K242" s="6">
        <f t="shared" si="46"/>
        <v>1.8090250000000196E-2</v>
      </c>
      <c r="L242" s="6">
        <f t="shared" si="47"/>
        <v>0</v>
      </c>
      <c r="M242" s="6">
        <f t="shared" si="48"/>
        <v>-2.8838720165800469E-2</v>
      </c>
    </row>
    <row r="243" spans="1:13" x14ac:dyDescent="0.2">
      <c r="A243" s="5">
        <v>0.27000000000000102</v>
      </c>
      <c r="B243" s="5">
        <f t="shared" si="37"/>
        <v>0.3098337047373747</v>
      </c>
      <c r="C243" s="5">
        <f t="shared" si="38"/>
        <v>0.30604998988757059</v>
      </c>
      <c r="D243" s="5">
        <f t="shared" si="39"/>
        <v>0.29858844691406405</v>
      </c>
      <c r="E243" s="5">
        <f t="shared" si="40"/>
        <v>0.28822500000000106</v>
      </c>
      <c r="F243" s="5">
        <f t="shared" si="41"/>
        <v>0.27000000000000091</v>
      </c>
      <c r="G243" s="5">
        <f t="shared" si="42"/>
        <v>0.24096736459908641</v>
      </c>
      <c r="H243" s="6">
        <f t="shared" si="43"/>
        <v>3.9833704737373687E-2</v>
      </c>
      <c r="I243" s="6">
        <f t="shared" si="44"/>
        <v>3.6049989887569578E-2</v>
      </c>
      <c r="J243" s="6">
        <f t="shared" si="45"/>
        <v>2.8588446914063037E-2</v>
      </c>
      <c r="K243" s="6">
        <f t="shared" si="46"/>
        <v>1.8225000000000047E-2</v>
      </c>
      <c r="L243" s="6">
        <f t="shared" si="47"/>
        <v>0</v>
      </c>
      <c r="M243" s="6">
        <f t="shared" si="48"/>
        <v>-2.9032635400914608E-2</v>
      </c>
    </row>
    <row r="244" spans="1:13" x14ac:dyDescent="0.2">
      <c r="A244" s="5">
        <v>0.27100000000000102</v>
      </c>
      <c r="B244" s="5">
        <f t="shared" si="37"/>
        <v>0.31114322261367611</v>
      </c>
      <c r="C244" s="5">
        <f t="shared" si="38"/>
        <v>0.30732787309826759</v>
      </c>
      <c r="D244" s="5">
        <f t="shared" si="39"/>
        <v>0.29980535061125457</v>
      </c>
      <c r="E244" s="5">
        <f t="shared" si="40"/>
        <v>0.28936025000000098</v>
      </c>
      <c r="F244" s="5">
        <f t="shared" si="41"/>
        <v>0.27100000000000102</v>
      </c>
      <c r="G244" s="5">
        <f t="shared" si="42"/>
        <v>0.24177292610203183</v>
      </c>
      <c r="H244" s="6">
        <f t="shared" si="43"/>
        <v>4.0143222613675089E-2</v>
      </c>
      <c r="I244" s="6">
        <f t="shared" si="44"/>
        <v>3.6327873098266572E-2</v>
      </c>
      <c r="J244" s="6">
        <f t="shared" si="45"/>
        <v>2.8805350611253555E-2</v>
      </c>
      <c r="K244" s="6">
        <f t="shared" si="46"/>
        <v>1.8360249999999967E-2</v>
      </c>
      <c r="L244" s="6">
        <f t="shared" si="47"/>
        <v>0</v>
      </c>
      <c r="M244" s="6">
        <f t="shared" si="48"/>
        <v>-2.9227073897969191E-2</v>
      </c>
    </row>
    <row r="245" spans="1:13" x14ac:dyDescent="0.2">
      <c r="A245" s="5">
        <v>0.27200000000000102</v>
      </c>
      <c r="B245" s="5">
        <f t="shared" si="37"/>
        <v>0.31245404610165006</v>
      </c>
      <c r="C245" s="5">
        <f t="shared" si="38"/>
        <v>0.30860690234576271</v>
      </c>
      <c r="D245" s="5">
        <f t="shared" si="39"/>
        <v>0.30102310937600119</v>
      </c>
      <c r="E245" s="5">
        <f t="shared" si="40"/>
        <v>0.2904960000000012</v>
      </c>
      <c r="F245" s="5">
        <f t="shared" si="41"/>
        <v>0.27200000000000113</v>
      </c>
      <c r="G245" s="5">
        <f t="shared" si="42"/>
        <v>0.24257796536072629</v>
      </c>
      <c r="H245" s="6">
        <f t="shared" si="43"/>
        <v>4.0454046101649044E-2</v>
      </c>
      <c r="I245" s="6">
        <f t="shared" si="44"/>
        <v>3.6606902345761694E-2</v>
      </c>
      <c r="J245" s="6">
        <f t="shared" si="45"/>
        <v>2.9023109376000167E-2</v>
      </c>
      <c r="K245" s="6">
        <f t="shared" si="46"/>
        <v>1.8496000000000179E-2</v>
      </c>
      <c r="L245" s="6">
        <f t="shared" si="47"/>
        <v>0</v>
      </c>
      <c r="M245" s="6">
        <f t="shared" si="48"/>
        <v>-2.942203463927473E-2</v>
      </c>
    </row>
    <row r="246" spans="1:13" x14ac:dyDescent="0.2">
      <c r="A246" s="5">
        <v>0.27300000000000102</v>
      </c>
      <c r="B246" s="5">
        <f t="shared" si="37"/>
        <v>0.31376617649950944</v>
      </c>
      <c r="C246" s="5">
        <f t="shared" si="38"/>
        <v>0.30988707856433195</v>
      </c>
      <c r="D246" s="5">
        <f t="shared" si="39"/>
        <v>0.30224172360875579</v>
      </c>
      <c r="E246" s="5">
        <f t="shared" si="40"/>
        <v>0.29163225000000126</v>
      </c>
      <c r="F246" s="5">
        <f t="shared" si="41"/>
        <v>0.27300000000000102</v>
      </c>
      <c r="G246" s="5">
        <f t="shared" si="42"/>
        <v>0.24338248338956503</v>
      </c>
      <c r="H246" s="6">
        <f t="shared" si="43"/>
        <v>4.0766176499508422E-2</v>
      </c>
      <c r="I246" s="6">
        <f t="shared" si="44"/>
        <v>3.6887078564330933E-2</v>
      </c>
      <c r="J246" s="6">
        <f t="shared" si="45"/>
        <v>2.9241723608754766E-2</v>
      </c>
      <c r="K246" s="6">
        <f t="shared" si="46"/>
        <v>1.8632250000000239E-2</v>
      </c>
      <c r="L246" s="6">
        <f t="shared" si="47"/>
        <v>0</v>
      </c>
      <c r="M246" s="6">
        <f t="shared" si="48"/>
        <v>-2.961751661043599E-2</v>
      </c>
    </row>
    <row r="247" spans="1:13" x14ac:dyDescent="0.2">
      <c r="A247" s="5">
        <v>0.27400000000000102</v>
      </c>
      <c r="B247" s="5">
        <f t="shared" si="37"/>
        <v>0.31507961510656513</v>
      </c>
      <c r="C247" s="7">
        <f t="shared" si="38"/>
        <v>0.31116840268894586</v>
      </c>
      <c r="D247" s="5">
        <f t="shared" si="39"/>
        <v>0.30346119371006353</v>
      </c>
      <c r="E247" s="5">
        <f t="shared" si="40"/>
        <v>0.29276900000000095</v>
      </c>
      <c r="F247" s="5">
        <f t="shared" si="41"/>
        <v>0.27400000000000091</v>
      </c>
      <c r="G247" s="5">
        <f t="shared" si="42"/>
        <v>0.24418648119966413</v>
      </c>
      <c r="H247" s="6">
        <f t="shared" si="43"/>
        <v>4.1079615106564105E-2</v>
      </c>
      <c r="I247" s="6">
        <f t="shared" si="44"/>
        <v>3.7168402688944835E-2</v>
      </c>
      <c r="J247" s="6">
        <f t="shared" si="45"/>
        <v>2.9461193710062505E-2</v>
      </c>
      <c r="K247" s="6">
        <f t="shared" si="46"/>
        <v>1.8768999999999925E-2</v>
      </c>
      <c r="L247" s="6">
        <f t="shared" si="47"/>
        <v>0</v>
      </c>
      <c r="M247" s="6">
        <f t="shared" si="48"/>
        <v>-2.9813518800336891E-2</v>
      </c>
    </row>
    <row r="248" spans="1:13" x14ac:dyDescent="0.2">
      <c r="A248" s="5">
        <v>0.27500000000000102</v>
      </c>
      <c r="B248" s="5">
        <f t="shared" si="37"/>
        <v>0.31639436322361392</v>
      </c>
      <c r="C248" s="7">
        <f t="shared" si="38"/>
        <v>0.31245087565525576</v>
      </c>
      <c r="D248" s="5">
        <f t="shared" si="39"/>
        <v>0.30468152008056815</v>
      </c>
      <c r="E248" s="5">
        <f t="shared" si="40"/>
        <v>0.29390625000000137</v>
      </c>
      <c r="F248" s="5">
        <f t="shared" si="41"/>
        <v>0.27500000000000102</v>
      </c>
      <c r="G248" s="5">
        <f t="shared" si="42"/>
        <v>0.24498995979887406</v>
      </c>
      <c r="H248" s="6">
        <f t="shared" si="43"/>
        <v>4.1394363223612896E-2</v>
      </c>
      <c r="I248" s="6">
        <f t="shared" si="44"/>
        <v>3.7450875655254734E-2</v>
      </c>
      <c r="J248" s="6">
        <f t="shared" si="45"/>
        <v>2.9681520080567125E-2</v>
      </c>
      <c r="K248" s="6">
        <f t="shared" si="46"/>
        <v>1.8906250000000346E-2</v>
      </c>
      <c r="L248" s="6">
        <f t="shared" si="47"/>
        <v>0</v>
      </c>
      <c r="M248" s="6">
        <f t="shared" si="48"/>
        <v>-3.0010040201126964E-2</v>
      </c>
    </row>
    <row r="249" spans="1:13" x14ac:dyDescent="0.2">
      <c r="A249" s="5">
        <v>0.27600000000000102</v>
      </c>
      <c r="B249" s="5">
        <f t="shared" si="37"/>
        <v>0.31771042215265921</v>
      </c>
      <c r="C249" s="7">
        <f t="shared" si="38"/>
        <v>0.31373449839960399</v>
      </c>
      <c r="D249" s="5">
        <f t="shared" si="39"/>
        <v>0.30590270312100087</v>
      </c>
      <c r="E249" s="5">
        <f t="shared" si="40"/>
        <v>0.29504400000000119</v>
      </c>
      <c r="F249" s="5">
        <f t="shared" si="41"/>
        <v>0.27600000000000113</v>
      </c>
      <c r="G249" s="5">
        <f t="shared" si="42"/>
        <v>0.24579292019179588</v>
      </c>
      <c r="H249" s="6">
        <f t="shared" si="43"/>
        <v>4.1710422152658189E-2</v>
      </c>
      <c r="I249" s="6">
        <f t="shared" si="44"/>
        <v>3.7734498399602967E-2</v>
      </c>
      <c r="J249" s="6">
        <f t="shared" si="45"/>
        <v>2.9902703120999852E-2</v>
      </c>
      <c r="K249" s="6">
        <f t="shared" si="46"/>
        <v>1.9044000000000172E-2</v>
      </c>
      <c r="L249" s="6">
        <f t="shared" si="47"/>
        <v>0</v>
      </c>
      <c r="M249" s="6">
        <f t="shared" si="48"/>
        <v>-3.0207079808205139E-2</v>
      </c>
    </row>
    <row r="250" spans="1:13" x14ac:dyDescent="0.2">
      <c r="A250" s="5">
        <v>0.27700000000000102</v>
      </c>
      <c r="B250" s="5">
        <f t="shared" si="37"/>
        <v>0.31902779319694674</v>
      </c>
      <c r="C250" s="7">
        <f t="shared" si="38"/>
        <v>0.31501927185901146</v>
      </c>
      <c r="D250" s="5">
        <f t="shared" si="39"/>
        <v>0.30712474323219263</v>
      </c>
      <c r="E250" s="5">
        <f t="shared" si="40"/>
        <v>0.29618225000000109</v>
      </c>
      <c r="F250" s="5">
        <f t="shared" si="41"/>
        <v>0.27700000000000102</v>
      </c>
      <c r="G250" s="5">
        <f t="shared" si="42"/>
        <v>0.2465953633797946</v>
      </c>
      <c r="H250" s="6">
        <f t="shared" si="43"/>
        <v>4.2027793196945717E-2</v>
      </c>
      <c r="I250" s="6">
        <f t="shared" si="44"/>
        <v>3.8019271859010439E-2</v>
      </c>
      <c r="J250" s="6">
        <f t="shared" si="45"/>
        <v>3.0124743232191609E-2</v>
      </c>
      <c r="K250" s="6">
        <f t="shared" si="46"/>
        <v>1.9182250000000067E-2</v>
      </c>
      <c r="L250" s="6">
        <f t="shared" si="47"/>
        <v>0</v>
      </c>
      <c r="M250" s="6">
        <f t="shared" si="48"/>
        <v>-3.0404636620206427E-2</v>
      </c>
    </row>
    <row r="251" spans="1:13" x14ac:dyDescent="0.2">
      <c r="A251" s="5">
        <v>0.27800000000000102</v>
      </c>
      <c r="B251" s="5">
        <f t="shared" si="37"/>
        <v>0.32034647766107982</v>
      </c>
      <c r="C251" s="7">
        <f t="shared" si="38"/>
        <v>0.31630519697119786</v>
      </c>
      <c r="D251" s="5">
        <f t="shared" si="39"/>
        <v>0.30834764081506449</v>
      </c>
      <c r="E251" s="5">
        <f t="shared" si="40"/>
        <v>0.29732100000000106</v>
      </c>
      <c r="F251" s="5">
        <f t="shared" si="41"/>
        <v>0.27800000000000091</v>
      </c>
      <c r="G251" s="5">
        <f t="shared" si="42"/>
        <v>0.24739729036101488</v>
      </c>
      <c r="H251" s="6">
        <f t="shared" si="43"/>
        <v>4.2346477661078796E-2</v>
      </c>
      <c r="I251" s="6">
        <f t="shared" si="44"/>
        <v>3.8305196971196831E-2</v>
      </c>
      <c r="J251" s="6">
        <f t="shared" si="45"/>
        <v>3.034764081506347E-2</v>
      </c>
      <c r="K251" s="6">
        <f t="shared" si="46"/>
        <v>1.9321000000000033E-2</v>
      </c>
      <c r="L251" s="6">
        <f t="shared" si="47"/>
        <v>0</v>
      </c>
      <c r="M251" s="6">
        <f t="shared" si="48"/>
        <v>-3.0602709638986147E-2</v>
      </c>
    </row>
    <row r="252" spans="1:13" x14ac:dyDescent="0.2">
      <c r="A252" s="5">
        <v>0.27900000000000102</v>
      </c>
      <c r="B252" s="5">
        <f t="shared" si="37"/>
        <v>0.32166647685093452</v>
      </c>
      <c r="C252" s="7">
        <f t="shared" si="38"/>
        <v>0.31759227467455697</v>
      </c>
      <c r="D252" s="5">
        <f t="shared" si="39"/>
        <v>0.30957139627062968</v>
      </c>
      <c r="E252" s="5">
        <f t="shared" si="40"/>
        <v>0.29846025000000087</v>
      </c>
      <c r="F252" s="5">
        <f t="shared" si="41"/>
        <v>0.27900000000000102</v>
      </c>
      <c r="G252" s="5">
        <f t="shared" si="42"/>
        <v>0.24819870213039485</v>
      </c>
      <c r="H252" s="6">
        <f t="shared" si="43"/>
        <v>4.2666476850933499E-2</v>
      </c>
      <c r="I252" s="6">
        <f t="shared" si="44"/>
        <v>3.8592274674555949E-2</v>
      </c>
      <c r="J252" s="6">
        <f t="shared" si="45"/>
        <v>3.0571396270628659E-2</v>
      </c>
      <c r="K252" s="6">
        <f t="shared" si="46"/>
        <v>1.9460249999999846E-2</v>
      </c>
      <c r="L252" s="6">
        <f t="shared" si="47"/>
        <v>0</v>
      </c>
      <c r="M252" s="6">
        <f t="shared" si="48"/>
        <v>-3.080129786960617E-2</v>
      </c>
    </row>
    <row r="253" spans="1:13" x14ac:dyDescent="0.2">
      <c r="A253" s="5">
        <v>0.28000000000000103</v>
      </c>
      <c r="B253" s="5">
        <f t="shared" si="37"/>
        <v>0.32298779207371831</v>
      </c>
      <c r="C253" s="7">
        <f t="shared" si="38"/>
        <v>0.31888050590818651</v>
      </c>
      <c r="D253" s="5">
        <f t="shared" si="39"/>
        <v>0.31079601000000157</v>
      </c>
      <c r="E253" s="5">
        <f t="shared" si="40"/>
        <v>0.2996000000000012</v>
      </c>
      <c r="F253" s="5">
        <f t="shared" si="41"/>
        <v>0.28000000000000114</v>
      </c>
      <c r="G253" s="5">
        <f t="shared" si="42"/>
        <v>0.24899959967968055</v>
      </c>
      <c r="H253" s="6">
        <f t="shared" si="43"/>
        <v>4.2987792073717279E-2</v>
      </c>
      <c r="I253" s="6">
        <f t="shared" si="44"/>
        <v>3.8880505908185481E-2</v>
      </c>
      <c r="J253" s="6">
        <f t="shared" si="45"/>
        <v>3.079601000000054E-2</v>
      </c>
      <c r="K253" s="6">
        <f t="shared" si="46"/>
        <v>1.9600000000000173E-2</v>
      </c>
      <c r="L253" s="6">
        <f t="shared" si="47"/>
        <v>0</v>
      </c>
      <c r="M253" s="6">
        <f t="shared" si="48"/>
        <v>-3.1000400320320476E-2</v>
      </c>
    </row>
    <row r="254" spans="1:13" x14ac:dyDescent="0.2">
      <c r="A254" s="5">
        <v>0.28100000000000103</v>
      </c>
      <c r="B254" s="5">
        <f t="shared" si="37"/>
        <v>0.32431042463784276</v>
      </c>
      <c r="C254" s="7">
        <f t="shared" si="38"/>
        <v>0.32016989161185916</v>
      </c>
      <c r="D254" s="5">
        <f t="shared" si="39"/>
        <v>0.31202148240437944</v>
      </c>
      <c r="E254" s="5">
        <f t="shared" si="40"/>
        <v>0.30074025000000115</v>
      </c>
      <c r="F254" s="5">
        <f t="shared" si="41"/>
        <v>0.28100000000000103</v>
      </c>
      <c r="G254" s="5">
        <f t="shared" si="42"/>
        <v>0.2497999839974403</v>
      </c>
      <c r="H254" s="6">
        <f t="shared" si="43"/>
        <v>4.3310424637841738E-2</v>
      </c>
      <c r="I254" s="6">
        <f t="shared" si="44"/>
        <v>3.9169891611858132E-2</v>
      </c>
      <c r="J254" s="6">
        <f t="shared" si="45"/>
        <v>3.1021482404378409E-2</v>
      </c>
      <c r="K254" s="6">
        <f t="shared" si="46"/>
        <v>1.9740250000000126E-2</v>
      </c>
      <c r="L254" s="6">
        <f t="shared" si="47"/>
        <v>0</v>
      </c>
      <c r="M254" s="6">
        <f t="shared" si="48"/>
        <v>-3.1200016002560726E-2</v>
      </c>
    </row>
    <row r="255" spans="1:13" x14ac:dyDescent="0.2">
      <c r="A255" s="5">
        <v>0.28200000000000103</v>
      </c>
      <c r="B255" s="5">
        <f t="shared" si="37"/>
        <v>0.32563437585326116</v>
      </c>
      <c r="C255" s="7">
        <f t="shared" si="38"/>
        <v>0.3214604327260393</v>
      </c>
      <c r="D255" s="5">
        <f t="shared" si="39"/>
        <v>0.3132478138850634</v>
      </c>
      <c r="E255" s="5">
        <f t="shared" si="40"/>
        <v>0.30188100000000095</v>
      </c>
      <c r="F255" s="5">
        <f t="shared" si="41"/>
        <v>0.28200000000000092</v>
      </c>
      <c r="G255" s="5">
        <f t="shared" si="42"/>
        <v>0.25059985606907942</v>
      </c>
      <c r="H255" s="6">
        <f t="shared" si="43"/>
        <v>4.3634375853260132E-2</v>
      </c>
      <c r="I255" s="6">
        <f t="shared" si="44"/>
        <v>3.9460432726038275E-2</v>
      </c>
      <c r="J255" s="6">
        <f t="shared" si="45"/>
        <v>3.124781388506237E-2</v>
      </c>
      <c r="K255" s="6">
        <f t="shared" si="46"/>
        <v>1.9880999999999927E-2</v>
      </c>
      <c r="L255" s="6">
        <f t="shared" si="47"/>
        <v>0</v>
      </c>
      <c r="M255" s="6">
        <f t="shared" si="48"/>
        <v>-3.1400143930921609E-2</v>
      </c>
    </row>
    <row r="256" spans="1:13" x14ac:dyDescent="0.2">
      <c r="A256" s="5">
        <v>0.28300000000000097</v>
      </c>
      <c r="B256" s="5">
        <f t="shared" si="37"/>
        <v>0.3269596470307734</v>
      </c>
      <c r="C256" s="7">
        <f t="shared" si="38"/>
        <v>0.32275213019188875</v>
      </c>
      <c r="D256" s="5">
        <f t="shared" si="39"/>
        <v>0.31447500484344304</v>
      </c>
      <c r="E256" s="5">
        <f t="shared" si="40"/>
        <v>0.30302225000000083</v>
      </c>
      <c r="F256" s="5">
        <f t="shared" si="41"/>
        <v>0.28300000000000103</v>
      </c>
      <c r="G256" s="5">
        <f t="shared" si="42"/>
        <v>0.25139921687685352</v>
      </c>
      <c r="H256" s="6">
        <f t="shared" si="43"/>
        <v>4.3959647030772431E-2</v>
      </c>
      <c r="I256" s="6">
        <f t="shared" si="44"/>
        <v>3.975213019188778E-2</v>
      </c>
      <c r="J256" s="6">
        <f t="shared" si="45"/>
        <v>3.1475004843442067E-2</v>
      </c>
      <c r="K256" s="6">
        <f t="shared" si="46"/>
        <v>2.0022249999999853E-2</v>
      </c>
      <c r="L256" s="6">
        <f t="shared" si="47"/>
        <v>0</v>
      </c>
      <c r="M256" s="6">
        <f t="shared" si="48"/>
        <v>-3.1600783123147458E-2</v>
      </c>
    </row>
    <row r="257" spans="1:13" x14ac:dyDescent="0.2">
      <c r="A257" s="5">
        <v>0.28400000000000097</v>
      </c>
      <c r="B257" s="5">
        <f t="shared" si="37"/>
        <v>0.32828623948280167</v>
      </c>
      <c r="C257" s="7">
        <f t="shared" si="38"/>
        <v>0.32404498495124878</v>
      </c>
      <c r="D257" s="5">
        <f t="shared" si="39"/>
        <v>0.31570305568100099</v>
      </c>
      <c r="E257" s="5">
        <f t="shared" si="40"/>
        <v>0.30416400000000121</v>
      </c>
      <c r="F257" s="5">
        <f t="shared" si="41"/>
        <v>0.28400000000000092</v>
      </c>
      <c r="G257" s="5">
        <f t="shared" si="42"/>
        <v>0.25219806739988293</v>
      </c>
      <c r="H257" s="6">
        <f t="shared" si="43"/>
        <v>4.4286239482800693E-2</v>
      </c>
      <c r="I257" s="6">
        <f t="shared" si="44"/>
        <v>4.0044984951247808E-2</v>
      </c>
      <c r="J257" s="6">
        <f t="shared" si="45"/>
        <v>3.1703055681000014E-2</v>
      </c>
      <c r="K257" s="6">
        <f t="shared" si="46"/>
        <v>2.0164000000000237E-2</v>
      </c>
      <c r="L257" s="6">
        <f t="shared" si="47"/>
        <v>0</v>
      </c>
      <c r="M257" s="6">
        <f t="shared" si="48"/>
        <v>-3.1801932600118044E-2</v>
      </c>
    </row>
    <row r="258" spans="1:13" x14ac:dyDescent="0.2">
      <c r="A258" s="5">
        <v>0.28500000000000097</v>
      </c>
      <c r="B258" s="5">
        <f t="shared" si="37"/>
        <v>0.32961415452312903</v>
      </c>
      <c r="C258" s="7">
        <f t="shared" si="38"/>
        <v>0.32533899794666166</v>
      </c>
      <c r="D258" s="5">
        <f t="shared" si="39"/>
        <v>0.31693196679931757</v>
      </c>
      <c r="E258" s="5">
        <f t="shared" si="40"/>
        <v>0.30530625000000122</v>
      </c>
      <c r="F258" s="5">
        <f t="shared" si="41"/>
        <v>0.28500000000000103</v>
      </c>
      <c r="G258" s="5">
        <f t="shared" si="42"/>
        <v>0.25299640861416761</v>
      </c>
      <c r="H258" s="6">
        <f t="shared" si="43"/>
        <v>4.4614154523128058E-2</v>
      </c>
      <c r="I258" s="6">
        <f t="shared" si="44"/>
        <v>4.0338997946660682E-2</v>
      </c>
      <c r="J258" s="6">
        <f t="shared" si="45"/>
        <v>3.1931966799316591E-2</v>
      </c>
      <c r="K258" s="6">
        <f t="shared" si="46"/>
        <v>2.0306250000000248E-2</v>
      </c>
      <c r="L258" s="6">
        <f t="shared" si="47"/>
        <v>0</v>
      </c>
      <c r="M258" s="6">
        <f t="shared" si="48"/>
        <v>-3.2003591385833363E-2</v>
      </c>
    </row>
    <row r="259" spans="1:13" x14ac:dyDescent="0.2">
      <c r="A259" s="5">
        <v>0.28600000000000098</v>
      </c>
      <c r="B259" s="5">
        <f t="shared" si="37"/>
        <v>0.33094339346668811</v>
      </c>
      <c r="C259" s="7">
        <f t="shared" si="38"/>
        <v>0.32663417012134599</v>
      </c>
      <c r="D259" s="5">
        <f t="shared" si="39"/>
        <v>0.31816173860006414</v>
      </c>
      <c r="E259" s="5">
        <f t="shared" si="40"/>
        <v>0.30644900000000108</v>
      </c>
      <c r="F259" s="5">
        <f t="shared" si="41"/>
        <v>0.28600000000000092</v>
      </c>
      <c r="G259" s="5">
        <f t="shared" si="42"/>
        <v>0.2537942414925991</v>
      </c>
      <c r="H259" s="6">
        <f t="shared" si="43"/>
        <v>4.4943393466687132E-2</v>
      </c>
      <c r="I259" s="6">
        <f t="shared" si="44"/>
        <v>4.0634170121345015E-2</v>
      </c>
      <c r="J259" s="6">
        <f t="shared" si="45"/>
        <v>3.2161738600063161E-2</v>
      </c>
      <c r="K259" s="6">
        <f t="shared" si="46"/>
        <v>2.0449000000000106E-2</v>
      </c>
      <c r="L259" s="6">
        <f t="shared" si="47"/>
        <v>0</v>
      </c>
      <c r="M259" s="6">
        <f t="shared" si="48"/>
        <v>-3.2205758507401872E-2</v>
      </c>
    </row>
    <row r="260" spans="1:13" x14ac:dyDescent="0.2">
      <c r="A260" s="5">
        <v>0.28700000000000098</v>
      </c>
      <c r="B260" s="5">
        <f t="shared" ref="B260:B323" si="49">(1+$A260/365)^365-1</f>
        <v>0.33227395762968226</v>
      </c>
      <c r="C260" s="7">
        <f t="shared" ref="C260:C323" si="50">(1+$A260/12)^12-1</f>
        <v>0.32793050241922983</v>
      </c>
      <c r="D260" s="5">
        <f t="shared" ref="D260:D323" si="51">(1+$A260/4)^4-1</f>
        <v>0.31939237148500488</v>
      </c>
      <c r="E260" s="5">
        <f t="shared" ref="E260:E323" si="52">(1+$A260/2)^2-1</f>
        <v>0.30759225000000101</v>
      </c>
      <c r="F260" s="5">
        <f t="shared" ref="F260:F323" si="53">(1+$A260/1)^1-1</f>
        <v>0.28700000000000103</v>
      </c>
      <c r="G260" s="5">
        <f t="shared" ref="G260:G323" si="54">(1+$A260/0.5)^0.5-1</f>
        <v>0.25459156700497632</v>
      </c>
      <c r="H260" s="6">
        <f t="shared" ref="H260:H323" si="55">B260-$A260</f>
        <v>4.5273957629681283E-2</v>
      </c>
      <c r="I260" s="6">
        <f t="shared" ref="I260:I323" si="56">C260-$A260</f>
        <v>4.0930502419228854E-2</v>
      </c>
      <c r="J260" s="6">
        <f t="shared" ref="J260:J323" si="57">D260-$A260</f>
        <v>3.2392371485003901E-2</v>
      </c>
      <c r="K260" s="6">
        <f t="shared" ref="K260:K323" si="58">E260-$A260</f>
        <v>2.0592250000000034E-2</v>
      </c>
      <c r="L260" s="6">
        <f t="shared" ref="L260:L323" si="59">F260-$A260</f>
        <v>0</v>
      </c>
      <c r="M260" s="6">
        <f t="shared" ref="M260:M323" si="60">G260-$A260</f>
        <v>-3.2408432995024661E-2</v>
      </c>
    </row>
    <row r="261" spans="1:13" x14ac:dyDescent="0.2">
      <c r="A261" s="5">
        <v>0.28800000000000098</v>
      </c>
      <c r="B261" s="5">
        <f t="shared" si="49"/>
        <v>0.33360584832978613</v>
      </c>
      <c r="C261" s="7">
        <f t="shared" si="50"/>
        <v>0.32922799578491579</v>
      </c>
      <c r="D261" s="5">
        <f t="shared" si="51"/>
        <v>0.32062386585600144</v>
      </c>
      <c r="E261" s="5">
        <f t="shared" si="52"/>
        <v>0.30873600000000123</v>
      </c>
      <c r="F261" s="5">
        <f t="shared" si="53"/>
        <v>0.28800000000000092</v>
      </c>
      <c r="G261" s="5">
        <f t="shared" si="54"/>
        <v>0.25538838611801795</v>
      </c>
      <c r="H261" s="6">
        <f t="shared" si="55"/>
        <v>4.5605848329785148E-2</v>
      </c>
      <c r="I261" s="6">
        <f t="shared" si="56"/>
        <v>4.1227995784914817E-2</v>
      </c>
      <c r="J261" s="6">
        <f t="shared" si="57"/>
        <v>3.2623865856000467E-2</v>
      </c>
      <c r="K261" s="6">
        <f t="shared" si="58"/>
        <v>2.0736000000000254E-2</v>
      </c>
      <c r="L261" s="6">
        <f t="shared" si="59"/>
        <v>0</v>
      </c>
      <c r="M261" s="6">
        <f t="shared" si="60"/>
        <v>-3.2611613881983026E-2</v>
      </c>
    </row>
    <row r="262" spans="1:13" x14ac:dyDescent="0.2">
      <c r="A262" s="5">
        <v>0.28900000000000098</v>
      </c>
      <c r="B262" s="5">
        <f t="shared" si="49"/>
        <v>0.33493906688578323</v>
      </c>
      <c r="C262" s="7">
        <f t="shared" si="50"/>
        <v>0.33052665116371305</v>
      </c>
      <c r="D262" s="5">
        <f t="shared" si="51"/>
        <v>0.32185622211500475</v>
      </c>
      <c r="E262" s="5">
        <f t="shared" si="52"/>
        <v>0.30988025000000108</v>
      </c>
      <c r="F262" s="5">
        <f t="shared" si="53"/>
        <v>0.28900000000000103</v>
      </c>
      <c r="G262" s="5">
        <f t="shared" si="54"/>
        <v>0.25618469979537717</v>
      </c>
      <c r="H262" s="6">
        <f t="shared" si="55"/>
        <v>4.5939066885782254E-2</v>
      </c>
      <c r="I262" s="6">
        <f t="shared" si="56"/>
        <v>4.1526651163712069E-2</v>
      </c>
      <c r="J262" s="6">
        <f t="shared" si="57"/>
        <v>3.2856222115003775E-2</v>
      </c>
      <c r="K262" s="6">
        <f t="shared" si="58"/>
        <v>2.08802500000001E-2</v>
      </c>
      <c r="L262" s="6">
        <f t="shared" si="59"/>
        <v>0</v>
      </c>
      <c r="M262" s="6">
        <f t="shared" si="60"/>
        <v>-3.281530020462381E-2</v>
      </c>
    </row>
    <row r="263" spans="1:13" x14ac:dyDescent="0.2">
      <c r="A263" s="5">
        <v>0.29000000000000098</v>
      </c>
      <c r="B263" s="5">
        <f t="shared" si="49"/>
        <v>0.33627361461794503</v>
      </c>
      <c r="C263" s="7">
        <f t="shared" si="50"/>
        <v>0.33182646950161065</v>
      </c>
      <c r="D263" s="5">
        <f t="shared" si="51"/>
        <v>0.32308944066406342</v>
      </c>
      <c r="E263" s="5">
        <f t="shared" si="52"/>
        <v>0.311025000000001</v>
      </c>
      <c r="F263" s="5">
        <f t="shared" si="53"/>
        <v>0.29000000000000092</v>
      </c>
      <c r="G263" s="5">
        <f t="shared" si="54"/>
        <v>0.25698050899765423</v>
      </c>
      <c r="H263" s="6">
        <f t="shared" si="55"/>
        <v>4.6273614617944048E-2</v>
      </c>
      <c r="I263" s="6">
        <f t="shared" si="56"/>
        <v>4.1826469501609675E-2</v>
      </c>
      <c r="J263" s="6">
        <f t="shared" si="57"/>
        <v>3.3089440664062442E-2</v>
      </c>
      <c r="K263" s="6">
        <f t="shared" si="58"/>
        <v>2.1025000000000016E-2</v>
      </c>
      <c r="L263" s="6">
        <f t="shared" si="59"/>
        <v>0</v>
      </c>
      <c r="M263" s="6">
        <f t="shared" si="60"/>
        <v>-3.3019491002346746E-2</v>
      </c>
    </row>
    <row r="264" spans="1:13" x14ac:dyDescent="0.2">
      <c r="A264" s="5">
        <v>0.29100000000000098</v>
      </c>
      <c r="B264" s="5">
        <f t="shared" si="49"/>
        <v>0.33760949284776665</v>
      </c>
      <c r="C264" s="7">
        <f t="shared" si="50"/>
        <v>0.33312745174530312</v>
      </c>
      <c r="D264" s="5">
        <f t="shared" si="51"/>
        <v>0.32432352190531777</v>
      </c>
      <c r="E264" s="5">
        <f t="shared" si="52"/>
        <v>0.31217025000000098</v>
      </c>
      <c r="F264" s="5">
        <f t="shared" si="53"/>
        <v>0.29100000000000104</v>
      </c>
      <c r="G264" s="5">
        <f t="shared" si="54"/>
        <v>0.25777581468241073</v>
      </c>
      <c r="H264" s="6">
        <f t="shared" si="55"/>
        <v>4.6609492847765666E-2</v>
      </c>
      <c r="I264" s="6">
        <f t="shared" si="56"/>
        <v>4.2127451745302136E-2</v>
      </c>
      <c r="J264" s="6">
        <f t="shared" si="57"/>
        <v>3.3323521905316789E-2</v>
      </c>
      <c r="K264" s="6">
        <f t="shared" si="58"/>
        <v>2.1170250000000002E-2</v>
      </c>
      <c r="L264" s="6">
        <f t="shared" si="59"/>
        <v>0</v>
      </c>
      <c r="M264" s="6">
        <f t="shared" si="60"/>
        <v>-3.3224185317590249E-2</v>
      </c>
    </row>
    <row r="265" spans="1:13" x14ac:dyDescent="0.2">
      <c r="A265" s="5">
        <v>0.29200000000000098</v>
      </c>
      <c r="B265" s="5">
        <f t="shared" si="49"/>
        <v>0.33894670289808082</v>
      </c>
      <c r="C265" s="7">
        <f t="shared" si="50"/>
        <v>0.33442959884216261</v>
      </c>
      <c r="D265" s="5">
        <f t="shared" si="51"/>
        <v>0.32555846624100071</v>
      </c>
      <c r="E265" s="5">
        <f t="shared" si="52"/>
        <v>0.31331600000000126</v>
      </c>
      <c r="F265" s="5">
        <f t="shared" si="53"/>
        <v>0.29200000000000093</v>
      </c>
      <c r="G265" s="5">
        <f t="shared" si="54"/>
        <v>0.25857061780418267</v>
      </c>
      <c r="H265" s="6">
        <f t="shared" si="55"/>
        <v>4.694670289807984E-2</v>
      </c>
      <c r="I265" s="6">
        <f t="shared" si="56"/>
        <v>4.2429598842161631E-2</v>
      </c>
      <c r="J265" s="6">
        <f t="shared" si="57"/>
        <v>3.3558466240999729E-2</v>
      </c>
      <c r="K265" s="6">
        <f t="shared" si="58"/>
        <v>2.1316000000000279E-2</v>
      </c>
      <c r="L265" s="6">
        <f t="shared" si="59"/>
        <v>0</v>
      </c>
      <c r="M265" s="6">
        <f t="shared" si="60"/>
        <v>-3.3429382195818313E-2</v>
      </c>
    </row>
    <row r="266" spans="1:13" x14ac:dyDescent="0.2">
      <c r="A266" s="5">
        <v>0.29300000000000098</v>
      </c>
      <c r="B266" s="5">
        <f t="shared" si="49"/>
        <v>0.34028524609293309</v>
      </c>
      <c r="C266" s="7">
        <f t="shared" si="50"/>
        <v>0.33573291174027542</v>
      </c>
      <c r="D266" s="5">
        <f t="shared" si="51"/>
        <v>0.32679427407344264</v>
      </c>
      <c r="E266" s="5">
        <f t="shared" si="52"/>
        <v>0.31446225000000116</v>
      </c>
      <c r="F266" s="5">
        <f t="shared" si="53"/>
        <v>0.29300000000000104</v>
      </c>
      <c r="G266" s="5">
        <f t="shared" si="54"/>
        <v>0.25936491931449401</v>
      </c>
      <c r="H266" s="6">
        <f t="shared" si="55"/>
        <v>4.7285246092932109E-2</v>
      </c>
      <c r="I266" s="6">
        <f t="shared" si="56"/>
        <v>4.2732911740274437E-2</v>
      </c>
      <c r="J266" s="6">
        <f t="shared" si="57"/>
        <v>3.3794274073441655E-2</v>
      </c>
      <c r="K266" s="6">
        <f t="shared" si="58"/>
        <v>2.1462250000000183E-2</v>
      </c>
      <c r="L266" s="6">
        <f t="shared" si="59"/>
        <v>0</v>
      </c>
      <c r="M266" s="6">
        <f t="shared" si="60"/>
        <v>-3.3635080685506968E-2</v>
      </c>
    </row>
    <row r="267" spans="1:13" x14ac:dyDescent="0.2">
      <c r="A267" s="5">
        <v>0.29400000000000098</v>
      </c>
      <c r="B267" s="5">
        <f t="shared" si="49"/>
        <v>0.3416251237579</v>
      </c>
      <c r="C267" s="7">
        <f t="shared" si="50"/>
        <v>0.33703739138840594</v>
      </c>
      <c r="D267" s="5">
        <f t="shared" si="51"/>
        <v>0.32803094580506387</v>
      </c>
      <c r="E267" s="5">
        <f t="shared" si="52"/>
        <v>0.31560900000000114</v>
      </c>
      <c r="F267" s="5">
        <f t="shared" si="53"/>
        <v>0.29400000000000093</v>
      </c>
      <c r="G267" s="5">
        <f t="shared" si="54"/>
        <v>0.26015872016186981</v>
      </c>
      <c r="H267" s="6">
        <f t="shared" si="55"/>
        <v>4.7625123757899013E-2</v>
      </c>
      <c r="I267" s="6">
        <f t="shared" si="56"/>
        <v>4.3037391388404955E-2</v>
      </c>
      <c r="J267" s="6">
        <f t="shared" si="57"/>
        <v>3.4030945805062884E-2</v>
      </c>
      <c r="K267" s="6">
        <f t="shared" si="58"/>
        <v>2.1609000000000156E-2</v>
      </c>
      <c r="L267" s="6">
        <f t="shared" si="59"/>
        <v>0</v>
      </c>
      <c r="M267" s="6">
        <f t="shared" si="60"/>
        <v>-3.3841279838131177E-2</v>
      </c>
    </row>
    <row r="268" spans="1:13" x14ac:dyDescent="0.2">
      <c r="A268" s="5">
        <v>0.29500000000000098</v>
      </c>
      <c r="B268" s="5">
        <f t="shared" si="49"/>
        <v>0.34296633721949799</v>
      </c>
      <c r="C268" s="7">
        <f t="shared" si="50"/>
        <v>0.33834303873601734</v>
      </c>
      <c r="D268" s="5">
        <f t="shared" si="51"/>
        <v>0.32926848183837998</v>
      </c>
      <c r="E268" s="5">
        <f t="shared" si="52"/>
        <v>0.31675625000000096</v>
      </c>
      <c r="F268" s="5">
        <f t="shared" si="53"/>
        <v>0.29500000000000104</v>
      </c>
      <c r="G268" s="5">
        <f t="shared" si="54"/>
        <v>0.26095202129184991</v>
      </c>
      <c r="H268" s="6">
        <f t="shared" si="55"/>
        <v>4.7966337219497002E-2</v>
      </c>
      <c r="I268" s="6">
        <f t="shared" si="56"/>
        <v>4.3343038736016359E-2</v>
      </c>
      <c r="J268" s="6">
        <f t="shared" si="57"/>
        <v>3.4268481838378995E-2</v>
      </c>
      <c r="K268" s="6">
        <f t="shared" si="58"/>
        <v>2.1756249999999977E-2</v>
      </c>
      <c r="L268" s="6">
        <f t="shared" si="59"/>
        <v>0</v>
      </c>
      <c r="M268" s="6">
        <f t="shared" si="60"/>
        <v>-3.4047978708151072E-2</v>
      </c>
    </row>
    <row r="269" spans="1:13" x14ac:dyDescent="0.2">
      <c r="A269" s="5">
        <v>0.29600000000000098</v>
      </c>
      <c r="B269" s="5">
        <f t="shared" si="49"/>
        <v>0.344308887805993</v>
      </c>
      <c r="C269" s="7">
        <f t="shared" si="50"/>
        <v>0.33964985473327514</v>
      </c>
      <c r="D269" s="5">
        <f t="shared" si="51"/>
        <v>0.33050688257600136</v>
      </c>
      <c r="E269" s="5">
        <f t="shared" si="52"/>
        <v>0.3179040000000013</v>
      </c>
      <c r="F269" s="5">
        <f t="shared" si="53"/>
        <v>0.29600000000000093</v>
      </c>
      <c r="G269" s="5">
        <f t="shared" si="54"/>
        <v>0.26174482364700102</v>
      </c>
      <c r="H269" s="6">
        <f t="shared" si="55"/>
        <v>4.8308887805992018E-2</v>
      </c>
      <c r="I269" s="6">
        <f t="shared" si="56"/>
        <v>4.3649854733274152E-2</v>
      </c>
      <c r="J269" s="6">
        <f t="shared" si="57"/>
        <v>3.4506882576000375E-2</v>
      </c>
      <c r="K269" s="6">
        <f t="shared" si="58"/>
        <v>2.1904000000000312E-2</v>
      </c>
      <c r="L269" s="6">
        <f t="shared" si="59"/>
        <v>0</v>
      </c>
      <c r="M269" s="6">
        <f t="shared" si="60"/>
        <v>-3.4255176352999961E-2</v>
      </c>
    </row>
    <row r="270" spans="1:13" x14ac:dyDescent="0.2">
      <c r="A270" s="5">
        <v>0.29700000000000099</v>
      </c>
      <c r="B270" s="5">
        <f t="shared" si="49"/>
        <v>0.34565277684668683</v>
      </c>
      <c r="C270" s="7">
        <f t="shared" si="50"/>
        <v>0.34095784033102827</v>
      </c>
      <c r="D270" s="5">
        <f t="shared" si="51"/>
        <v>0.33174614842062944</v>
      </c>
      <c r="E270" s="5">
        <f t="shared" si="52"/>
        <v>0.31905225000000126</v>
      </c>
      <c r="F270" s="5">
        <f t="shared" si="53"/>
        <v>0.29700000000000104</v>
      </c>
      <c r="G270" s="5">
        <f t="shared" si="54"/>
        <v>0.26253712816693131</v>
      </c>
      <c r="H270" s="6">
        <f t="shared" si="55"/>
        <v>4.8652776846685841E-2</v>
      </c>
      <c r="I270" s="6">
        <f t="shared" si="56"/>
        <v>4.3957840331027287E-2</v>
      </c>
      <c r="J270" s="6">
        <f t="shared" si="57"/>
        <v>3.4746148420628453E-2</v>
      </c>
      <c r="K270" s="6">
        <f t="shared" si="58"/>
        <v>2.2052250000000273E-2</v>
      </c>
      <c r="L270" s="6">
        <f t="shared" si="59"/>
        <v>0</v>
      </c>
      <c r="M270" s="6">
        <f t="shared" si="60"/>
        <v>-3.4462871833069675E-2</v>
      </c>
    </row>
    <row r="271" spans="1:13" x14ac:dyDescent="0.2">
      <c r="A271" s="5">
        <v>0.29800000000000099</v>
      </c>
      <c r="B271" s="5">
        <f t="shared" si="49"/>
        <v>0.34699800567232808</v>
      </c>
      <c r="C271" s="7">
        <f t="shared" si="50"/>
        <v>0.34226699648083692</v>
      </c>
      <c r="D271" s="5">
        <f t="shared" si="51"/>
        <v>0.33298627977506357</v>
      </c>
      <c r="E271" s="5">
        <f t="shared" si="52"/>
        <v>0.32020100000000107</v>
      </c>
      <c r="F271" s="5">
        <f t="shared" si="53"/>
        <v>0.29800000000000093</v>
      </c>
      <c r="G271" s="5">
        <f t="shared" si="54"/>
        <v>0.2633289357883013</v>
      </c>
      <c r="H271" s="6">
        <f t="shared" si="55"/>
        <v>4.8998005672327094E-2</v>
      </c>
      <c r="I271" s="6">
        <f t="shared" si="56"/>
        <v>4.426699648083593E-2</v>
      </c>
      <c r="J271" s="6">
        <f t="shared" si="57"/>
        <v>3.4986279775062579E-2</v>
      </c>
      <c r="K271" s="6">
        <f t="shared" si="58"/>
        <v>2.2201000000000082E-2</v>
      </c>
      <c r="L271" s="6">
        <f t="shared" si="59"/>
        <v>0</v>
      </c>
      <c r="M271" s="6">
        <f t="shared" si="60"/>
        <v>-3.4671064211699687E-2</v>
      </c>
    </row>
    <row r="272" spans="1:13" x14ac:dyDescent="0.2">
      <c r="A272" s="5">
        <v>0.29900000000000099</v>
      </c>
      <c r="B272" s="5">
        <f t="shared" si="49"/>
        <v>0.34834457561484355</v>
      </c>
      <c r="C272" s="7">
        <f t="shared" si="50"/>
        <v>0.34357732413494446</v>
      </c>
      <c r="D272" s="5">
        <f t="shared" si="51"/>
        <v>0.33422727704219324</v>
      </c>
      <c r="E272" s="5">
        <f t="shared" si="52"/>
        <v>0.32135025000000095</v>
      </c>
      <c r="F272" s="5">
        <f t="shared" si="53"/>
        <v>0.29900000000000104</v>
      </c>
      <c r="G272" s="5">
        <f t="shared" si="54"/>
        <v>0.26412024744483942</v>
      </c>
      <c r="H272" s="6">
        <f t="shared" si="55"/>
        <v>4.9344575614842567E-2</v>
      </c>
      <c r="I272" s="6">
        <f t="shared" si="56"/>
        <v>4.4577324134943475E-2</v>
      </c>
      <c r="J272" s="6">
        <f t="shared" si="57"/>
        <v>3.5227277042192251E-2</v>
      </c>
      <c r="K272" s="6">
        <f t="shared" si="58"/>
        <v>2.235024999999996E-2</v>
      </c>
      <c r="L272" s="6">
        <f t="shared" si="59"/>
        <v>0</v>
      </c>
      <c r="M272" s="6">
        <f t="shared" si="60"/>
        <v>-3.4879752555161569E-2</v>
      </c>
    </row>
    <row r="273" spans="1:13" x14ac:dyDescent="0.2">
      <c r="A273" s="5">
        <v>0.30000000000000099</v>
      </c>
      <c r="B273" s="5">
        <f t="shared" si="49"/>
        <v>0.34969248800768127</v>
      </c>
      <c r="C273" s="7">
        <f t="shared" si="50"/>
        <v>0.34488882424630174</v>
      </c>
      <c r="D273" s="5">
        <f t="shared" si="51"/>
        <v>0.33546914062500077</v>
      </c>
      <c r="E273" s="5">
        <f t="shared" si="52"/>
        <v>0.32250000000000134</v>
      </c>
      <c r="F273" s="5">
        <f t="shared" si="53"/>
        <v>0.30000000000000093</v>
      </c>
      <c r="G273" s="5">
        <f t="shared" si="54"/>
        <v>0.26491106406735243</v>
      </c>
      <c r="H273" s="6">
        <f t="shared" si="55"/>
        <v>4.969248800768028E-2</v>
      </c>
      <c r="I273" s="6">
        <f t="shared" si="56"/>
        <v>4.4888824246300751E-2</v>
      </c>
      <c r="J273" s="6">
        <f t="shared" si="57"/>
        <v>3.5469140624999784E-2</v>
      </c>
      <c r="K273" s="6">
        <f t="shared" si="58"/>
        <v>2.2500000000000353E-2</v>
      </c>
      <c r="L273" s="6">
        <f t="shared" si="59"/>
        <v>0</v>
      </c>
      <c r="M273" s="6">
        <f t="shared" si="60"/>
        <v>-3.5088935932648557E-2</v>
      </c>
    </row>
    <row r="274" spans="1:13" x14ac:dyDescent="0.2">
      <c r="A274" s="5">
        <v>0.30100000000000099</v>
      </c>
      <c r="B274" s="5">
        <f t="shared" si="49"/>
        <v>0.35104174418543699</v>
      </c>
      <c r="C274" s="7">
        <f t="shared" si="50"/>
        <v>0.34620149776854325</v>
      </c>
      <c r="D274" s="5">
        <f t="shared" si="51"/>
        <v>0.33671187092656751</v>
      </c>
      <c r="E274" s="5">
        <f t="shared" si="52"/>
        <v>0.32365025000000114</v>
      </c>
      <c r="F274" s="5">
        <f t="shared" si="53"/>
        <v>0.30100000000000104</v>
      </c>
      <c r="G274" s="5">
        <f t="shared" si="54"/>
        <v>0.2657013865837401</v>
      </c>
      <c r="H274" s="6">
        <f t="shared" si="55"/>
        <v>5.0041744185435999E-2</v>
      </c>
      <c r="I274" s="6">
        <f t="shared" si="56"/>
        <v>4.5201497768542265E-2</v>
      </c>
      <c r="J274" s="6">
        <f t="shared" si="57"/>
        <v>3.5711870926566525E-2</v>
      </c>
      <c r="K274" s="6">
        <f t="shared" si="58"/>
        <v>2.2650250000000149E-2</v>
      </c>
      <c r="L274" s="6">
        <f t="shared" si="59"/>
        <v>0</v>
      </c>
      <c r="M274" s="6">
        <f t="shared" si="60"/>
        <v>-3.5298613416260893E-2</v>
      </c>
    </row>
    <row r="275" spans="1:13" x14ac:dyDescent="0.2">
      <c r="A275" s="5">
        <v>0.30200000000000099</v>
      </c>
      <c r="B275" s="5">
        <f t="shared" si="49"/>
        <v>0.35239234548414777</v>
      </c>
      <c r="C275" s="7">
        <f t="shared" si="50"/>
        <v>0.34751534565602293</v>
      </c>
      <c r="D275" s="5">
        <f t="shared" si="51"/>
        <v>0.33795546835006429</v>
      </c>
      <c r="E275" s="5">
        <f t="shared" si="52"/>
        <v>0.32480100000000101</v>
      </c>
      <c r="F275" s="5">
        <f t="shared" si="53"/>
        <v>0.30200000000000093</v>
      </c>
      <c r="G275" s="5">
        <f t="shared" si="54"/>
        <v>0.26649121591900582</v>
      </c>
      <c r="H275" s="6">
        <f t="shared" si="55"/>
        <v>5.0392345484146783E-2</v>
      </c>
      <c r="I275" s="6">
        <f t="shared" si="56"/>
        <v>4.5515345656021944E-2</v>
      </c>
      <c r="J275" s="6">
        <f t="shared" si="57"/>
        <v>3.5955468350063302E-2</v>
      </c>
      <c r="K275" s="6">
        <f t="shared" si="58"/>
        <v>2.2801000000000016E-2</v>
      </c>
      <c r="L275" s="6">
        <f t="shared" si="59"/>
        <v>0</v>
      </c>
      <c r="M275" s="6">
        <f t="shared" si="60"/>
        <v>-3.550878408099517E-2</v>
      </c>
    </row>
    <row r="276" spans="1:13" x14ac:dyDescent="0.2">
      <c r="A276" s="5">
        <v>0.30300000000000099</v>
      </c>
      <c r="B276" s="5">
        <f t="shared" si="49"/>
        <v>0.35374429324108125</v>
      </c>
      <c r="C276" s="7">
        <f t="shared" si="50"/>
        <v>0.34883036886376972</v>
      </c>
      <c r="D276" s="5">
        <f t="shared" si="51"/>
        <v>0.33919993329875497</v>
      </c>
      <c r="E276" s="5">
        <f t="shared" si="52"/>
        <v>0.32595225000000094</v>
      </c>
      <c r="F276" s="5">
        <f t="shared" si="53"/>
        <v>0.30300000000000105</v>
      </c>
      <c r="G276" s="5">
        <f t="shared" si="54"/>
        <v>0.26728055299527198</v>
      </c>
      <c r="H276" s="6">
        <f t="shared" si="55"/>
        <v>5.0744293241080263E-2</v>
      </c>
      <c r="I276" s="6">
        <f t="shared" si="56"/>
        <v>4.5830368863768733E-2</v>
      </c>
      <c r="J276" s="6">
        <f t="shared" si="57"/>
        <v>3.6199933298753983E-2</v>
      </c>
      <c r="K276" s="6">
        <f t="shared" si="58"/>
        <v>2.2952249999999952E-2</v>
      </c>
      <c r="L276" s="6">
        <f t="shared" si="59"/>
        <v>0</v>
      </c>
      <c r="M276" s="6">
        <f t="shared" si="60"/>
        <v>-3.571944700472901E-2</v>
      </c>
    </row>
    <row r="277" spans="1:13" x14ac:dyDescent="0.2">
      <c r="A277" s="5">
        <v>0.30400000000000099</v>
      </c>
      <c r="B277" s="5">
        <f t="shared" si="49"/>
        <v>0.35509758879486508</v>
      </c>
      <c r="C277" s="7">
        <f t="shared" si="50"/>
        <v>0.35014656834753355</v>
      </c>
      <c r="D277" s="5">
        <f t="shared" si="51"/>
        <v>0.34044526617600135</v>
      </c>
      <c r="E277" s="5">
        <f t="shared" si="52"/>
        <v>0.32710400000000139</v>
      </c>
      <c r="F277" s="5">
        <f t="shared" si="53"/>
        <v>0.30400000000000094</v>
      </c>
      <c r="G277" s="5">
        <f t="shared" si="54"/>
        <v>0.26806939873178948</v>
      </c>
      <c r="H277" s="6">
        <f t="shared" si="55"/>
        <v>5.1097588794864091E-2</v>
      </c>
      <c r="I277" s="6">
        <f t="shared" si="56"/>
        <v>4.6146568347532557E-2</v>
      </c>
      <c r="J277" s="6">
        <f t="shared" si="57"/>
        <v>3.6445266176000357E-2</v>
      </c>
      <c r="K277" s="6">
        <f t="shared" si="58"/>
        <v>2.3104000000000402E-2</v>
      </c>
      <c r="L277" s="6">
        <f t="shared" si="59"/>
        <v>0</v>
      </c>
      <c r="M277" s="6">
        <f t="shared" si="60"/>
        <v>-3.5930601268211515E-2</v>
      </c>
    </row>
    <row r="278" spans="1:13" x14ac:dyDescent="0.2">
      <c r="A278" s="5">
        <v>0.30500000000000099</v>
      </c>
      <c r="B278" s="5">
        <f t="shared" si="49"/>
        <v>0.35645223348551158</v>
      </c>
      <c r="C278" s="7">
        <f t="shared" si="50"/>
        <v>0.35146394506374179</v>
      </c>
      <c r="D278" s="5">
        <f t="shared" si="51"/>
        <v>0.34169146738525469</v>
      </c>
      <c r="E278" s="5">
        <f t="shared" si="52"/>
        <v>0.32825625000000125</v>
      </c>
      <c r="F278" s="5">
        <f t="shared" si="53"/>
        <v>0.30500000000000105</v>
      </c>
      <c r="G278" s="5">
        <f t="shared" si="54"/>
        <v>0.26885775404495282</v>
      </c>
      <c r="H278" s="6">
        <f t="shared" si="55"/>
        <v>5.145223348551059E-2</v>
      </c>
      <c r="I278" s="6">
        <f t="shared" si="56"/>
        <v>4.6463945063740797E-2</v>
      </c>
      <c r="J278" s="6">
        <f t="shared" si="57"/>
        <v>3.6691467385253695E-2</v>
      </c>
      <c r="K278" s="6">
        <f t="shared" si="58"/>
        <v>2.3256250000000256E-2</v>
      </c>
      <c r="L278" s="6">
        <f t="shared" si="59"/>
        <v>0</v>
      </c>
      <c r="M278" s="6">
        <f t="shared" si="60"/>
        <v>-3.6142245955048169E-2</v>
      </c>
    </row>
    <row r="279" spans="1:13" x14ac:dyDescent="0.2">
      <c r="A279" s="5">
        <v>0.30600000000000099</v>
      </c>
      <c r="B279" s="5">
        <f t="shared" si="49"/>
        <v>0.35780822865442241</v>
      </c>
      <c r="C279" s="7">
        <f t="shared" si="50"/>
        <v>0.35278249996954258</v>
      </c>
      <c r="D279" s="5">
        <f t="shared" si="51"/>
        <v>0.34293853733006352</v>
      </c>
      <c r="E279" s="5">
        <f t="shared" si="52"/>
        <v>0.32940900000000117</v>
      </c>
      <c r="F279" s="5">
        <f t="shared" si="53"/>
        <v>0.30600000000000094</v>
      </c>
      <c r="G279" s="5">
        <f t="shared" si="54"/>
        <v>0.26964561984831104</v>
      </c>
      <c r="H279" s="6">
        <f t="shared" si="55"/>
        <v>5.1808228654421418E-2</v>
      </c>
      <c r="I279" s="6">
        <f t="shared" si="56"/>
        <v>4.6782499969541591E-2</v>
      </c>
      <c r="J279" s="6">
        <f t="shared" si="57"/>
        <v>3.6938537330062526E-2</v>
      </c>
      <c r="K279" s="6">
        <f t="shared" si="58"/>
        <v>2.340900000000018E-2</v>
      </c>
      <c r="L279" s="6">
        <f t="shared" si="59"/>
        <v>0</v>
      </c>
      <c r="M279" s="6">
        <f t="shared" si="60"/>
        <v>-3.6354380151689958E-2</v>
      </c>
    </row>
    <row r="280" spans="1:13" x14ac:dyDescent="0.2">
      <c r="A280" s="5">
        <v>0.30700000000000099</v>
      </c>
      <c r="B280" s="5">
        <f t="shared" si="49"/>
        <v>0.35916557564394225</v>
      </c>
      <c r="C280" s="7">
        <f t="shared" si="50"/>
        <v>0.35410223402276841</v>
      </c>
      <c r="D280" s="5">
        <f t="shared" si="51"/>
        <v>0.34418647641406808</v>
      </c>
      <c r="E280" s="5">
        <f t="shared" si="52"/>
        <v>0.33056225000000095</v>
      </c>
      <c r="F280" s="5">
        <f t="shared" si="53"/>
        <v>0.30700000000000105</v>
      </c>
      <c r="G280" s="5">
        <f t="shared" si="54"/>
        <v>0.2704329970525805</v>
      </c>
      <c r="H280" s="6">
        <f t="shared" si="55"/>
        <v>5.2165575643941253E-2</v>
      </c>
      <c r="I280" s="6">
        <f t="shared" si="56"/>
        <v>4.710223402276742E-2</v>
      </c>
      <c r="J280" s="6">
        <f t="shared" si="57"/>
        <v>3.7186476414067082E-2</v>
      </c>
      <c r="K280" s="6">
        <f t="shared" si="58"/>
        <v>2.3562249999999951E-2</v>
      </c>
      <c r="L280" s="6">
        <f t="shared" si="59"/>
        <v>0</v>
      </c>
      <c r="M280" s="6">
        <f t="shared" si="60"/>
        <v>-3.6567002947420491E-2</v>
      </c>
    </row>
    <row r="281" spans="1:13" x14ac:dyDescent="0.2">
      <c r="A281" s="5">
        <v>0.308000000000001</v>
      </c>
      <c r="B281" s="5">
        <f t="shared" si="49"/>
        <v>0.36052427579818191</v>
      </c>
      <c r="C281" s="7">
        <f t="shared" si="50"/>
        <v>0.35542314818195986</v>
      </c>
      <c r="D281" s="5">
        <f t="shared" si="51"/>
        <v>0.34543528504100096</v>
      </c>
      <c r="E281" s="5">
        <f t="shared" si="52"/>
        <v>0.33171600000000123</v>
      </c>
      <c r="F281" s="5">
        <f t="shared" si="53"/>
        <v>0.30800000000000094</v>
      </c>
      <c r="G281" s="5">
        <f t="shared" si="54"/>
        <v>0.27121988656565699</v>
      </c>
      <c r="H281" s="6">
        <f t="shared" si="55"/>
        <v>5.2524275798180919E-2</v>
      </c>
      <c r="I281" s="6">
        <f t="shared" si="56"/>
        <v>4.7423148181958863E-2</v>
      </c>
      <c r="J281" s="6">
        <f t="shared" si="57"/>
        <v>3.7435285040999966E-2</v>
      </c>
      <c r="K281" s="6">
        <f t="shared" si="58"/>
        <v>2.3716000000000237E-2</v>
      </c>
      <c r="L281" s="6">
        <f t="shared" si="59"/>
        <v>0</v>
      </c>
      <c r="M281" s="6">
        <f t="shared" si="60"/>
        <v>-3.6780113434344008E-2</v>
      </c>
    </row>
    <row r="282" spans="1:13" x14ac:dyDescent="0.2">
      <c r="A282" s="5">
        <v>0.309000000000001</v>
      </c>
      <c r="B282" s="5">
        <f t="shared" si="49"/>
        <v>0.36188433046235513</v>
      </c>
      <c r="C282" s="7">
        <f t="shared" si="50"/>
        <v>0.35674524340636093</v>
      </c>
      <c r="D282" s="5">
        <f t="shared" si="51"/>
        <v>0.34668496361469248</v>
      </c>
      <c r="E282" s="5">
        <f t="shared" si="52"/>
        <v>0.33287025000000114</v>
      </c>
      <c r="F282" s="5">
        <f t="shared" si="53"/>
        <v>0.30900000000000105</v>
      </c>
      <c r="G282" s="5">
        <f t="shared" si="54"/>
        <v>0.27200628929262849</v>
      </c>
      <c r="H282" s="6">
        <f t="shared" si="55"/>
        <v>5.2884330462354134E-2</v>
      </c>
      <c r="I282" s="6">
        <f t="shared" si="56"/>
        <v>4.7745243406359938E-2</v>
      </c>
      <c r="J282" s="6">
        <f t="shared" si="57"/>
        <v>3.768496361469148E-2</v>
      </c>
      <c r="K282" s="6">
        <f t="shared" si="58"/>
        <v>2.3870250000000148E-2</v>
      </c>
      <c r="L282" s="6">
        <f t="shared" si="59"/>
        <v>0</v>
      </c>
      <c r="M282" s="6">
        <f t="shared" si="60"/>
        <v>-3.6993710707372507E-2</v>
      </c>
    </row>
    <row r="283" spans="1:13" x14ac:dyDescent="0.2">
      <c r="A283" s="5">
        <v>0.310000000000001</v>
      </c>
      <c r="B283" s="5">
        <f t="shared" si="49"/>
        <v>0.36324574098320994</v>
      </c>
      <c r="C283" s="7">
        <f t="shared" si="50"/>
        <v>0.35806852065590911</v>
      </c>
      <c r="D283" s="5">
        <f t="shared" si="51"/>
        <v>0.34793551253906418</v>
      </c>
      <c r="E283" s="5">
        <f t="shared" si="52"/>
        <v>0.33402500000000113</v>
      </c>
      <c r="F283" s="5">
        <f t="shared" si="53"/>
        <v>0.31000000000000094</v>
      </c>
      <c r="G283" s="5">
        <f t="shared" si="54"/>
        <v>0.27279220613578636</v>
      </c>
      <c r="H283" s="6">
        <f t="shared" si="55"/>
        <v>5.3245740983208945E-2</v>
      </c>
      <c r="I283" s="6">
        <f t="shared" si="56"/>
        <v>4.8068520655908109E-2</v>
      </c>
      <c r="J283" s="6">
        <f t="shared" si="57"/>
        <v>3.7935512539063188E-2</v>
      </c>
      <c r="K283" s="6">
        <f t="shared" si="58"/>
        <v>2.402500000000013E-2</v>
      </c>
      <c r="L283" s="6">
        <f t="shared" si="59"/>
        <v>0</v>
      </c>
      <c r="M283" s="6">
        <f t="shared" si="60"/>
        <v>-3.7207793864214633E-2</v>
      </c>
    </row>
    <row r="284" spans="1:13" x14ac:dyDescent="0.2">
      <c r="A284" s="5">
        <v>0.311000000000001</v>
      </c>
      <c r="B284" s="5">
        <f t="shared" si="49"/>
        <v>0.36460850870862904</v>
      </c>
      <c r="C284" s="7">
        <f t="shared" si="50"/>
        <v>0.35939298089125415</v>
      </c>
      <c r="D284" s="5">
        <f t="shared" si="51"/>
        <v>0.34918693221813024</v>
      </c>
      <c r="E284" s="5">
        <f t="shared" si="52"/>
        <v>0.33518025000000096</v>
      </c>
      <c r="F284" s="5">
        <f t="shared" si="53"/>
        <v>0.31100000000000105</v>
      </c>
      <c r="G284" s="5">
        <f t="shared" si="54"/>
        <v>0.27357763799463841</v>
      </c>
      <c r="H284" s="6">
        <f t="shared" si="55"/>
        <v>5.3608508708628044E-2</v>
      </c>
      <c r="I284" s="6">
        <f t="shared" si="56"/>
        <v>4.8392980891253157E-2</v>
      </c>
      <c r="J284" s="6">
        <f t="shared" si="57"/>
        <v>3.8186932218129244E-2</v>
      </c>
      <c r="K284" s="6">
        <f t="shared" si="58"/>
        <v>2.4180249999999959E-2</v>
      </c>
      <c r="L284" s="6">
        <f t="shared" si="59"/>
        <v>0</v>
      </c>
      <c r="M284" s="6">
        <f t="shared" si="60"/>
        <v>-3.7422362005362586E-2</v>
      </c>
    </row>
    <row r="285" spans="1:13" x14ac:dyDescent="0.2">
      <c r="A285" s="5">
        <v>0.312000000000001</v>
      </c>
      <c r="B285" s="5">
        <f t="shared" si="49"/>
        <v>0.36597263498790866</v>
      </c>
      <c r="C285" s="7">
        <f t="shared" si="50"/>
        <v>0.36071862507373553</v>
      </c>
      <c r="D285" s="5">
        <f t="shared" si="51"/>
        <v>0.35043922305600139</v>
      </c>
      <c r="E285" s="5">
        <f t="shared" si="52"/>
        <v>0.3363360000000013</v>
      </c>
      <c r="F285" s="5">
        <f t="shared" si="53"/>
        <v>0.31200000000000094</v>
      </c>
      <c r="G285" s="5">
        <f t="shared" si="54"/>
        <v>0.27436258576591999</v>
      </c>
      <c r="H285" s="6">
        <f t="shared" si="55"/>
        <v>5.3972634987907664E-2</v>
      </c>
      <c r="I285" s="6">
        <f t="shared" si="56"/>
        <v>4.8718625073734534E-2</v>
      </c>
      <c r="J285" s="6">
        <f t="shared" si="57"/>
        <v>3.8439223056000393E-2</v>
      </c>
      <c r="K285" s="6">
        <f t="shared" si="58"/>
        <v>2.4336000000000302E-2</v>
      </c>
      <c r="L285" s="6">
        <f t="shared" si="59"/>
        <v>0</v>
      </c>
      <c r="M285" s="6">
        <f t="shared" si="60"/>
        <v>-3.7637414234081012E-2</v>
      </c>
    </row>
    <row r="286" spans="1:13" x14ac:dyDescent="0.2">
      <c r="A286" s="5">
        <v>0.313000000000001</v>
      </c>
      <c r="B286" s="5">
        <f t="shared" si="49"/>
        <v>0.3673381211716229</v>
      </c>
      <c r="C286" s="7">
        <f t="shared" si="50"/>
        <v>0.36204545416541412</v>
      </c>
      <c r="D286" s="5">
        <f t="shared" si="51"/>
        <v>0.35169238545687942</v>
      </c>
      <c r="E286" s="5">
        <f t="shared" si="52"/>
        <v>0.33749225000000127</v>
      </c>
      <c r="F286" s="5">
        <f t="shared" si="53"/>
        <v>0.31300000000000106</v>
      </c>
      <c r="G286" s="5">
        <f t="shared" si="54"/>
        <v>0.27514705034360731</v>
      </c>
      <c r="H286" s="6">
        <f t="shared" si="55"/>
        <v>5.43381211716219E-2</v>
      </c>
      <c r="I286" s="6">
        <f t="shared" si="56"/>
        <v>4.9045454165413116E-2</v>
      </c>
      <c r="J286" s="6">
        <f t="shared" si="57"/>
        <v>3.869238545687842E-2</v>
      </c>
      <c r="K286" s="6">
        <f t="shared" si="58"/>
        <v>2.4492250000000271E-2</v>
      </c>
      <c r="L286" s="6">
        <f t="shared" si="59"/>
        <v>0</v>
      </c>
      <c r="M286" s="6">
        <f t="shared" si="60"/>
        <v>-3.7852949656393686E-2</v>
      </c>
    </row>
    <row r="287" spans="1:13" x14ac:dyDescent="0.2">
      <c r="A287" s="5">
        <v>0.314000000000001</v>
      </c>
      <c r="B287" s="5">
        <f t="shared" si="49"/>
        <v>0.36870496861184998</v>
      </c>
      <c r="C287" s="7">
        <f t="shared" si="50"/>
        <v>0.36337346912903401</v>
      </c>
      <c r="D287" s="5">
        <f t="shared" si="51"/>
        <v>0.35294641982506358</v>
      </c>
      <c r="E287" s="5">
        <f t="shared" si="52"/>
        <v>0.33864900000000109</v>
      </c>
      <c r="F287" s="5">
        <f t="shared" si="53"/>
        <v>0.31400000000000095</v>
      </c>
      <c r="G287" s="5">
        <f t="shared" si="54"/>
        <v>0.27593103261892726</v>
      </c>
      <c r="H287" s="6">
        <f t="shared" si="55"/>
        <v>5.4704968611848981E-2</v>
      </c>
      <c r="I287" s="6">
        <f t="shared" si="56"/>
        <v>4.937346912903301E-2</v>
      </c>
      <c r="J287" s="6">
        <f t="shared" si="57"/>
        <v>3.8946419825062584E-2</v>
      </c>
      <c r="K287" s="6">
        <f t="shared" si="58"/>
        <v>2.4649000000000088E-2</v>
      </c>
      <c r="L287" s="6">
        <f t="shared" si="59"/>
        <v>0</v>
      </c>
      <c r="M287" s="6">
        <f t="shared" si="60"/>
        <v>-3.8068967381073737E-2</v>
      </c>
    </row>
    <row r="288" spans="1:13" x14ac:dyDescent="0.2">
      <c r="A288" s="5">
        <v>0.315000000000001</v>
      </c>
      <c r="B288" s="5">
        <f t="shared" si="49"/>
        <v>0.37007317866177525</v>
      </c>
      <c r="C288" s="7">
        <f t="shared" si="50"/>
        <v>0.36470267092805941</v>
      </c>
      <c r="D288" s="5">
        <f t="shared" si="51"/>
        <v>0.35420132656494308</v>
      </c>
      <c r="E288" s="5">
        <f t="shared" si="52"/>
        <v>0.33980625000000098</v>
      </c>
      <c r="F288" s="5">
        <f t="shared" si="53"/>
        <v>0.31500000000000106</v>
      </c>
      <c r="G288" s="5">
        <f t="shared" si="54"/>
        <v>0.27671453348037134</v>
      </c>
      <c r="H288" s="6">
        <f t="shared" si="55"/>
        <v>5.5073178661774247E-2</v>
      </c>
      <c r="I288" s="6">
        <f t="shared" si="56"/>
        <v>4.9702670928058412E-2</v>
      </c>
      <c r="J288" s="6">
        <f t="shared" si="57"/>
        <v>3.9201326564942074E-2</v>
      </c>
      <c r="K288" s="6">
        <f t="shared" si="58"/>
        <v>2.4806249999999974E-2</v>
      </c>
      <c r="L288" s="6">
        <f t="shared" si="59"/>
        <v>0</v>
      </c>
      <c r="M288" s="6">
        <f t="shared" si="60"/>
        <v>-3.8285466519629663E-2</v>
      </c>
    </row>
    <row r="289" spans="1:13" x14ac:dyDescent="0.2">
      <c r="A289" s="5">
        <v>0.316000000000001</v>
      </c>
      <c r="B289" s="5">
        <f t="shared" si="49"/>
        <v>0.37144275267609683</v>
      </c>
      <c r="C289" s="7">
        <f t="shared" si="50"/>
        <v>0.36603306052664597</v>
      </c>
      <c r="D289" s="5">
        <f t="shared" si="51"/>
        <v>0.35545710608100078</v>
      </c>
      <c r="E289" s="5">
        <f t="shared" si="52"/>
        <v>0.34096400000000138</v>
      </c>
      <c r="F289" s="5">
        <f t="shared" si="53"/>
        <v>0.31600000000000095</v>
      </c>
      <c r="G289" s="5">
        <f t="shared" si="54"/>
        <v>0.27749755381370567</v>
      </c>
      <c r="H289" s="6">
        <f t="shared" si="55"/>
        <v>5.544275267609583E-2</v>
      </c>
      <c r="I289" s="6">
        <f t="shared" si="56"/>
        <v>5.0033060526644968E-2</v>
      </c>
      <c r="J289" s="6">
        <f t="shared" si="57"/>
        <v>3.9457106080999782E-2</v>
      </c>
      <c r="K289" s="6">
        <f t="shared" si="58"/>
        <v>2.4964000000000375E-2</v>
      </c>
      <c r="L289" s="6">
        <f t="shared" si="59"/>
        <v>0</v>
      </c>
      <c r="M289" s="6">
        <f t="shared" si="60"/>
        <v>-3.8502446186295336E-2</v>
      </c>
    </row>
    <row r="290" spans="1:13" x14ac:dyDescent="0.2">
      <c r="A290" s="5">
        <v>0.317000000000001</v>
      </c>
      <c r="B290" s="5">
        <f t="shared" si="49"/>
        <v>0.37281369201091485</v>
      </c>
      <c r="C290" s="7">
        <f t="shared" si="50"/>
        <v>0.36736463888966875</v>
      </c>
      <c r="D290" s="5">
        <f t="shared" si="51"/>
        <v>0.35671375877781752</v>
      </c>
      <c r="E290" s="5">
        <f t="shared" si="52"/>
        <v>0.34212225000000118</v>
      </c>
      <c r="F290" s="5">
        <f t="shared" si="53"/>
        <v>0.31700000000000106</v>
      </c>
      <c r="G290" s="5">
        <f t="shared" si="54"/>
        <v>0.27828009450198432</v>
      </c>
      <c r="H290" s="6">
        <f t="shared" si="55"/>
        <v>5.5813692010913851E-2</v>
      </c>
      <c r="I290" s="6">
        <f t="shared" si="56"/>
        <v>5.0364638889667745E-2</v>
      </c>
      <c r="J290" s="6">
        <f t="shared" si="57"/>
        <v>3.9713758777816521E-2</v>
      </c>
      <c r="K290" s="6">
        <f t="shared" si="58"/>
        <v>2.5122250000000179E-2</v>
      </c>
      <c r="L290" s="6">
        <f t="shared" si="59"/>
        <v>0</v>
      </c>
      <c r="M290" s="6">
        <f t="shared" si="60"/>
        <v>-3.8719905498016682E-2</v>
      </c>
    </row>
    <row r="291" spans="1:13" x14ac:dyDescent="0.2">
      <c r="A291" s="5">
        <v>0.318000000000001</v>
      </c>
      <c r="B291" s="5">
        <f t="shared" si="49"/>
        <v>0.37418599802352581</v>
      </c>
      <c r="C291" s="7">
        <f t="shared" si="50"/>
        <v>0.36869740698269582</v>
      </c>
      <c r="D291" s="5">
        <f t="shared" si="51"/>
        <v>0.35797128506006448</v>
      </c>
      <c r="E291" s="5">
        <f t="shared" si="52"/>
        <v>0.34328100000000106</v>
      </c>
      <c r="F291" s="5">
        <f t="shared" si="53"/>
        <v>0.31800000000000095</v>
      </c>
      <c r="G291" s="5">
        <f t="shared" si="54"/>
        <v>0.27906215642555932</v>
      </c>
      <c r="H291" s="6">
        <f t="shared" si="55"/>
        <v>5.6185998023524808E-2</v>
      </c>
      <c r="I291" s="6">
        <f t="shared" si="56"/>
        <v>5.0697406982694815E-2</v>
      </c>
      <c r="J291" s="6">
        <f t="shared" si="57"/>
        <v>3.9971285060063477E-2</v>
      </c>
      <c r="K291" s="6">
        <f t="shared" si="58"/>
        <v>2.5281000000000053E-2</v>
      </c>
      <c r="L291" s="6">
        <f t="shared" si="59"/>
        <v>0</v>
      </c>
      <c r="M291" s="6">
        <f t="shared" si="60"/>
        <v>-3.8937843574441688E-2</v>
      </c>
    </row>
    <row r="292" spans="1:13" x14ac:dyDescent="0.2">
      <c r="A292" s="5">
        <v>0.319000000000001</v>
      </c>
      <c r="B292" s="5">
        <f t="shared" si="49"/>
        <v>0.3755596720724419</v>
      </c>
      <c r="C292" s="7">
        <f t="shared" si="50"/>
        <v>0.37003136577200157</v>
      </c>
      <c r="D292" s="5">
        <f t="shared" si="51"/>
        <v>0.35922968533250477</v>
      </c>
      <c r="E292" s="5">
        <f t="shared" si="52"/>
        <v>0.344440250000001</v>
      </c>
      <c r="F292" s="5">
        <f t="shared" si="53"/>
        <v>0.31900000000000106</v>
      </c>
      <c r="G292" s="5">
        <f t="shared" si="54"/>
        <v>0.27984374046209326</v>
      </c>
      <c r="H292" s="6">
        <f t="shared" si="55"/>
        <v>5.6559672072440892E-2</v>
      </c>
      <c r="I292" s="6">
        <f t="shared" si="56"/>
        <v>5.103136577200057E-2</v>
      </c>
      <c r="J292" s="6">
        <f t="shared" si="57"/>
        <v>4.0229685332503762E-2</v>
      </c>
      <c r="K292" s="6">
        <f t="shared" si="58"/>
        <v>2.5440249999999998E-2</v>
      </c>
      <c r="L292" s="6">
        <f t="shared" si="59"/>
        <v>0</v>
      </c>
      <c r="M292" s="6">
        <f t="shared" si="60"/>
        <v>-3.9156259537907745E-2</v>
      </c>
    </row>
    <row r="293" spans="1:13" x14ac:dyDescent="0.2">
      <c r="A293" s="5">
        <v>0.32000000000000101</v>
      </c>
      <c r="B293" s="5">
        <f t="shared" si="49"/>
        <v>0.37693471551780777</v>
      </c>
      <c r="C293" s="7">
        <f t="shared" si="50"/>
        <v>0.3713665162245765</v>
      </c>
      <c r="D293" s="5">
        <f t="shared" si="51"/>
        <v>0.36048896000000119</v>
      </c>
      <c r="E293" s="5">
        <f t="shared" si="52"/>
        <v>0.34560000000000146</v>
      </c>
      <c r="F293" s="5">
        <f t="shared" si="53"/>
        <v>0.32000000000000095</v>
      </c>
      <c r="G293" s="5">
        <f t="shared" si="54"/>
        <v>0.28062484748657046</v>
      </c>
      <c r="H293" s="6">
        <f t="shared" si="55"/>
        <v>5.6934715517806767E-2</v>
      </c>
      <c r="I293" s="6">
        <f t="shared" si="56"/>
        <v>5.1366516224575498E-2</v>
      </c>
      <c r="J293" s="6">
        <f t="shared" si="57"/>
        <v>4.0488960000000185E-2</v>
      </c>
      <c r="K293" s="6">
        <f t="shared" si="58"/>
        <v>2.5600000000000456E-2</v>
      </c>
      <c r="L293" s="6">
        <f t="shared" si="59"/>
        <v>0</v>
      </c>
      <c r="M293" s="6">
        <f t="shared" si="60"/>
        <v>-3.9375152513430545E-2</v>
      </c>
    </row>
    <row r="294" spans="1:13" x14ac:dyDescent="0.2">
      <c r="A294" s="5">
        <v>0.32100000000000101</v>
      </c>
      <c r="B294" s="5">
        <f t="shared" si="49"/>
        <v>0.37831112972101955</v>
      </c>
      <c r="C294" s="7">
        <f t="shared" si="50"/>
        <v>0.37270285930810609</v>
      </c>
      <c r="D294" s="5">
        <f t="shared" si="51"/>
        <v>0.36174910946750471</v>
      </c>
      <c r="E294" s="5">
        <f t="shared" si="52"/>
        <v>0.34676025000000132</v>
      </c>
      <c r="F294" s="5">
        <f t="shared" si="53"/>
        <v>0.32100000000000106</v>
      </c>
      <c r="G294" s="5">
        <f t="shared" si="54"/>
        <v>0.28140547837130847</v>
      </c>
      <c r="H294" s="6">
        <f t="shared" si="55"/>
        <v>5.7311129721018539E-2</v>
      </c>
      <c r="I294" s="6">
        <f t="shared" si="56"/>
        <v>5.1702859308105087E-2</v>
      </c>
      <c r="J294" s="6">
        <f t="shared" si="57"/>
        <v>4.0749109467503708E-2</v>
      </c>
      <c r="K294" s="6">
        <f t="shared" si="58"/>
        <v>2.5760250000000318E-2</v>
      </c>
      <c r="L294" s="6">
        <f t="shared" si="59"/>
        <v>0</v>
      </c>
      <c r="M294" s="6">
        <f t="shared" si="60"/>
        <v>-3.9594521628692536E-2</v>
      </c>
    </row>
    <row r="295" spans="1:13" x14ac:dyDescent="0.2">
      <c r="A295" s="5">
        <v>0.32200000000000101</v>
      </c>
      <c r="B295" s="5">
        <f t="shared" si="49"/>
        <v>0.37968891604478605</v>
      </c>
      <c r="C295" s="7">
        <f t="shared" si="50"/>
        <v>0.37404039599099548</v>
      </c>
      <c r="D295" s="5">
        <f t="shared" si="51"/>
        <v>0.36301013414006378</v>
      </c>
      <c r="E295" s="5">
        <f t="shared" si="52"/>
        <v>0.34792100000000103</v>
      </c>
      <c r="F295" s="5">
        <f t="shared" si="53"/>
        <v>0.32200000000000095</v>
      </c>
      <c r="G295" s="5">
        <f t="shared" si="54"/>
        <v>0.28218563398596919</v>
      </c>
      <c r="H295" s="6">
        <f t="shared" si="55"/>
        <v>5.7688916044785044E-2</v>
      </c>
      <c r="I295" s="6">
        <f t="shared" si="56"/>
        <v>5.204039599099447E-2</v>
      </c>
      <c r="J295" s="6">
        <f t="shared" si="57"/>
        <v>4.1010134140062771E-2</v>
      </c>
      <c r="K295" s="6">
        <f t="shared" si="58"/>
        <v>2.5921000000000027E-2</v>
      </c>
      <c r="L295" s="6">
        <f t="shared" si="59"/>
        <v>0</v>
      </c>
      <c r="M295" s="6">
        <f t="shared" si="60"/>
        <v>-3.9814366014031821E-2</v>
      </c>
    </row>
    <row r="296" spans="1:13" x14ac:dyDescent="0.2">
      <c r="A296" s="5">
        <v>0.32300000000000101</v>
      </c>
      <c r="B296" s="5">
        <f t="shared" si="49"/>
        <v>0.38106807585320546</v>
      </c>
      <c r="C296" s="7">
        <f t="shared" si="50"/>
        <v>0.37537912724234346</v>
      </c>
      <c r="D296" s="5">
        <f t="shared" si="51"/>
        <v>0.36427203442281786</v>
      </c>
      <c r="E296" s="5">
        <f t="shared" si="52"/>
        <v>0.34908225000000104</v>
      </c>
      <c r="F296" s="5">
        <f t="shared" si="53"/>
        <v>0.32300000000000106</v>
      </c>
      <c r="G296" s="5">
        <f t="shared" si="54"/>
        <v>0.28296531519757084</v>
      </c>
      <c r="H296" s="6">
        <f t="shared" si="55"/>
        <v>5.8068075853204448E-2</v>
      </c>
      <c r="I296" s="6">
        <f t="shared" si="56"/>
        <v>5.2379127242342449E-2</v>
      </c>
      <c r="J296" s="6">
        <f t="shared" si="57"/>
        <v>4.127203442281685E-2</v>
      </c>
      <c r="K296" s="6">
        <f t="shared" si="58"/>
        <v>2.6082250000000029E-2</v>
      </c>
      <c r="L296" s="6">
        <f t="shared" si="59"/>
        <v>0</v>
      </c>
      <c r="M296" s="6">
        <f t="shared" si="60"/>
        <v>-4.0034684802430165E-2</v>
      </c>
    </row>
    <row r="297" spans="1:13" x14ac:dyDescent="0.2">
      <c r="A297" s="5">
        <v>0.32400000000000101</v>
      </c>
      <c r="B297" s="5">
        <f t="shared" si="49"/>
        <v>0.38244861051169354</v>
      </c>
      <c r="C297" s="7">
        <f t="shared" si="50"/>
        <v>0.37671905403197137</v>
      </c>
      <c r="D297" s="5">
        <f t="shared" si="51"/>
        <v>0.36553481072100102</v>
      </c>
      <c r="E297" s="5">
        <f t="shared" si="52"/>
        <v>0.35024400000000133</v>
      </c>
      <c r="F297" s="5">
        <f t="shared" si="53"/>
        <v>0.32400000000000095</v>
      </c>
      <c r="G297" s="5">
        <f t="shared" si="54"/>
        <v>0.28374452287049778</v>
      </c>
      <c r="H297" s="6">
        <f t="shared" si="55"/>
        <v>5.8448610511692534E-2</v>
      </c>
      <c r="I297" s="6">
        <f t="shared" si="56"/>
        <v>5.2719054031970358E-2</v>
      </c>
      <c r="J297" s="6">
        <f t="shared" si="57"/>
        <v>4.1534810721000015E-2</v>
      </c>
      <c r="K297" s="6">
        <f t="shared" si="58"/>
        <v>2.6244000000000323E-2</v>
      </c>
      <c r="L297" s="6">
        <f t="shared" si="59"/>
        <v>0</v>
      </c>
      <c r="M297" s="6">
        <f t="shared" si="60"/>
        <v>-4.0255477129503225E-2</v>
      </c>
    </row>
    <row r="298" spans="1:13" x14ac:dyDescent="0.2">
      <c r="A298" s="5">
        <v>0.32500000000000101</v>
      </c>
      <c r="B298" s="5">
        <f t="shared" si="49"/>
        <v>0.38383052138696572</v>
      </c>
      <c r="C298" s="7">
        <f t="shared" si="50"/>
        <v>0.3780601773303951</v>
      </c>
      <c r="D298" s="5">
        <f t="shared" si="51"/>
        <v>0.3667984634399426</v>
      </c>
      <c r="E298" s="5">
        <f t="shared" si="52"/>
        <v>0.35140625000000125</v>
      </c>
      <c r="F298" s="5">
        <f t="shared" si="53"/>
        <v>0.32500000000000107</v>
      </c>
      <c r="G298" s="5">
        <f t="shared" si="54"/>
        <v>0.28452325786651378</v>
      </c>
      <c r="H298" s="6">
        <f t="shared" si="55"/>
        <v>5.8830521386964707E-2</v>
      </c>
      <c r="I298" s="6">
        <f t="shared" si="56"/>
        <v>5.3060177330394087E-2</v>
      </c>
      <c r="J298" s="6">
        <f t="shared" si="57"/>
        <v>4.1798463439941591E-2</v>
      </c>
      <c r="K298" s="6">
        <f t="shared" si="58"/>
        <v>2.6406250000000242E-2</v>
      </c>
      <c r="L298" s="6">
        <f t="shared" si="59"/>
        <v>0</v>
      </c>
      <c r="M298" s="6">
        <f t="shared" si="60"/>
        <v>-4.0476742133487231E-2</v>
      </c>
    </row>
    <row r="299" spans="1:13" x14ac:dyDescent="0.2">
      <c r="A299" s="5">
        <v>0.32600000000000101</v>
      </c>
      <c r="B299" s="5">
        <f t="shared" si="49"/>
        <v>0.38521380984732079</v>
      </c>
      <c r="C299" s="7">
        <f t="shared" si="50"/>
        <v>0.37940249810884952</v>
      </c>
      <c r="D299" s="5">
        <f t="shared" si="51"/>
        <v>0.36806299298506429</v>
      </c>
      <c r="E299" s="5">
        <f t="shared" si="52"/>
        <v>0.35256900000000102</v>
      </c>
      <c r="F299" s="5">
        <f t="shared" si="53"/>
        <v>0.32600000000000096</v>
      </c>
      <c r="G299" s="5">
        <f t="shared" si="54"/>
        <v>0.28530152104477091</v>
      </c>
      <c r="H299" s="6">
        <f t="shared" si="55"/>
        <v>5.9213809847319776E-2</v>
      </c>
      <c r="I299" s="6">
        <f t="shared" si="56"/>
        <v>5.3402498108848506E-2</v>
      </c>
      <c r="J299" s="6">
        <f t="shared" si="57"/>
        <v>4.2062992985063274E-2</v>
      </c>
      <c r="K299" s="6">
        <f t="shared" si="58"/>
        <v>2.6569000000000009E-2</v>
      </c>
      <c r="L299" s="6">
        <f t="shared" si="59"/>
        <v>0</v>
      </c>
      <c r="M299" s="6">
        <f t="shared" si="60"/>
        <v>-4.06984789552301E-2</v>
      </c>
    </row>
    <row r="300" spans="1:13" x14ac:dyDescent="0.2">
      <c r="A300" s="5">
        <v>0.32700000000000101</v>
      </c>
      <c r="B300" s="5">
        <f t="shared" si="49"/>
        <v>0.38659847726215157</v>
      </c>
      <c r="C300" s="7">
        <f t="shared" si="50"/>
        <v>0.38074601733927316</v>
      </c>
      <c r="D300" s="5">
        <f t="shared" si="51"/>
        <v>0.36932839976188014</v>
      </c>
      <c r="E300" s="5">
        <f t="shared" si="52"/>
        <v>0.35373225000000108</v>
      </c>
      <c r="F300" s="5">
        <f t="shared" si="53"/>
        <v>0.32700000000000107</v>
      </c>
      <c r="G300" s="5">
        <f t="shared" si="54"/>
        <v>0.2860793132618229</v>
      </c>
      <c r="H300" s="6">
        <f t="shared" si="55"/>
        <v>5.9598477262150562E-2</v>
      </c>
      <c r="I300" s="6">
        <f t="shared" si="56"/>
        <v>5.3746017339272145E-2</v>
      </c>
      <c r="J300" s="6">
        <f t="shared" si="57"/>
        <v>4.2328399761879132E-2</v>
      </c>
      <c r="K300" s="6">
        <f t="shared" si="58"/>
        <v>2.6732250000000068E-2</v>
      </c>
      <c r="L300" s="6">
        <f t="shared" si="59"/>
        <v>0</v>
      </c>
      <c r="M300" s="6">
        <f t="shared" si="60"/>
        <v>-4.0920686738178114E-2</v>
      </c>
    </row>
    <row r="301" spans="1:13" x14ac:dyDescent="0.2">
      <c r="A301" s="5">
        <v>0.32800000000000101</v>
      </c>
      <c r="B301" s="5">
        <f t="shared" si="49"/>
        <v>0.3879845250022671</v>
      </c>
      <c r="C301" s="7">
        <f t="shared" si="50"/>
        <v>0.38209073599432175</v>
      </c>
      <c r="D301" s="5">
        <f t="shared" si="51"/>
        <v>0.37059468417600128</v>
      </c>
      <c r="E301" s="5">
        <f t="shared" si="52"/>
        <v>0.35489600000000143</v>
      </c>
      <c r="F301" s="5">
        <f t="shared" si="53"/>
        <v>0.32800000000000096</v>
      </c>
      <c r="G301" s="5">
        <f t="shared" si="54"/>
        <v>0.28685663537163375</v>
      </c>
      <c r="H301" s="6">
        <f t="shared" si="55"/>
        <v>5.9984525002266087E-2</v>
      </c>
      <c r="I301" s="6">
        <f t="shared" si="56"/>
        <v>5.4090735994320738E-2</v>
      </c>
      <c r="J301" s="6">
        <f t="shared" si="57"/>
        <v>4.2594684176000264E-2</v>
      </c>
      <c r="K301" s="6">
        <f t="shared" si="58"/>
        <v>2.689600000000042E-2</v>
      </c>
      <c r="L301" s="6">
        <f t="shared" si="59"/>
        <v>0</v>
      </c>
      <c r="M301" s="6">
        <f t="shared" si="60"/>
        <v>-4.1143364628367263E-2</v>
      </c>
    </row>
    <row r="302" spans="1:13" x14ac:dyDescent="0.2">
      <c r="A302" s="5">
        <v>0.32900000000000101</v>
      </c>
      <c r="B302" s="5">
        <f t="shared" si="49"/>
        <v>0.38937195444005224</v>
      </c>
      <c r="C302" s="7">
        <f t="shared" si="50"/>
        <v>0.38343665504735092</v>
      </c>
      <c r="D302" s="5">
        <f t="shared" si="51"/>
        <v>0.3718618466331296</v>
      </c>
      <c r="E302" s="5">
        <f t="shared" si="52"/>
        <v>0.35606025000000119</v>
      </c>
      <c r="F302" s="5">
        <f t="shared" si="53"/>
        <v>0.32900000000000107</v>
      </c>
      <c r="G302" s="5">
        <f t="shared" si="54"/>
        <v>0.28763348822559065</v>
      </c>
      <c r="H302" s="6">
        <f t="shared" si="55"/>
        <v>6.0371954440051223E-2</v>
      </c>
      <c r="I302" s="6">
        <f t="shared" si="56"/>
        <v>5.4436655047349902E-2</v>
      </c>
      <c r="J302" s="6">
        <f t="shared" si="57"/>
        <v>4.2861846633128586E-2</v>
      </c>
      <c r="K302" s="6">
        <f t="shared" si="58"/>
        <v>2.7060250000000174E-2</v>
      </c>
      <c r="L302" s="6">
        <f t="shared" si="59"/>
        <v>0</v>
      </c>
      <c r="M302" s="6">
        <f t="shared" si="60"/>
        <v>-4.1366511774410364E-2</v>
      </c>
    </row>
    <row r="303" spans="1:13" x14ac:dyDescent="0.2">
      <c r="A303" s="5">
        <v>0.33000000000000101</v>
      </c>
      <c r="B303" s="5">
        <f t="shared" si="49"/>
        <v>0.39076076694893902</v>
      </c>
      <c r="C303" s="7">
        <f t="shared" si="50"/>
        <v>0.38478377547243925</v>
      </c>
      <c r="D303" s="5">
        <f t="shared" si="51"/>
        <v>0.37312988753906384</v>
      </c>
      <c r="E303" s="5">
        <f t="shared" si="52"/>
        <v>0.35722500000000101</v>
      </c>
      <c r="F303" s="5">
        <f t="shared" si="53"/>
        <v>0.33000000000000096</v>
      </c>
      <c r="G303" s="5">
        <f t="shared" si="54"/>
        <v>0.28840987267251328</v>
      </c>
      <c r="H303" s="6">
        <f t="shared" si="55"/>
        <v>6.0760766948938005E-2</v>
      </c>
      <c r="I303" s="6">
        <f t="shared" si="56"/>
        <v>5.4783775472438234E-2</v>
      </c>
      <c r="J303" s="6">
        <f t="shared" si="57"/>
        <v>4.3129887539062828E-2</v>
      </c>
      <c r="K303" s="6">
        <f t="shared" si="58"/>
        <v>2.7224999999999999E-2</v>
      </c>
      <c r="L303" s="6">
        <f t="shared" si="59"/>
        <v>0</v>
      </c>
      <c r="M303" s="6">
        <f t="shared" si="60"/>
        <v>-4.1590127327487736E-2</v>
      </c>
    </row>
    <row r="304" spans="1:13" x14ac:dyDescent="0.2">
      <c r="A304" s="5">
        <v>0.33100000000000102</v>
      </c>
      <c r="B304" s="5">
        <f t="shared" si="49"/>
        <v>0.39215096390382698</v>
      </c>
      <c r="C304" s="7">
        <f t="shared" si="50"/>
        <v>0.38613209824436767</v>
      </c>
      <c r="D304" s="5">
        <f t="shared" si="51"/>
        <v>0.37439880729969288</v>
      </c>
      <c r="E304" s="5">
        <f t="shared" si="52"/>
        <v>0.35839025000000091</v>
      </c>
      <c r="F304" s="5">
        <f t="shared" si="53"/>
        <v>0.33100000000000107</v>
      </c>
      <c r="G304" s="5">
        <f t="shared" si="54"/>
        <v>0.28918578955866647</v>
      </c>
      <c r="H304" s="6">
        <f t="shared" si="55"/>
        <v>6.1150963903825961E-2</v>
      </c>
      <c r="I304" s="6">
        <f t="shared" si="56"/>
        <v>5.5132098244366656E-2</v>
      </c>
      <c r="J304" s="6">
        <f t="shared" si="57"/>
        <v>4.3398807299691866E-2</v>
      </c>
      <c r="K304" s="6">
        <f t="shared" si="58"/>
        <v>2.7390249999999894E-2</v>
      </c>
      <c r="L304" s="6">
        <f t="shared" si="59"/>
        <v>0</v>
      </c>
      <c r="M304" s="6">
        <f t="shared" si="60"/>
        <v>-4.1814210441334543E-2</v>
      </c>
    </row>
    <row r="305" spans="1:13" x14ac:dyDescent="0.2">
      <c r="A305" s="5">
        <v>0.33200000000000102</v>
      </c>
      <c r="B305" s="5">
        <f t="shared" si="49"/>
        <v>0.39354254668106781</v>
      </c>
      <c r="C305" s="7">
        <f t="shared" si="50"/>
        <v>0.38748162433862543</v>
      </c>
      <c r="D305" s="5">
        <f t="shared" si="51"/>
        <v>0.37566860632100063</v>
      </c>
      <c r="E305" s="5">
        <f t="shared" si="52"/>
        <v>0.35955600000000132</v>
      </c>
      <c r="F305" s="5">
        <f t="shared" si="53"/>
        <v>0.33200000000000096</v>
      </c>
      <c r="G305" s="5">
        <f t="shared" si="54"/>
        <v>0.28996123972776866</v>
      </c>
      <c r="H305" s="6">
        <f t="shared" si="55"/>
        <v>6.154254668106679E-2</v>
      </c>
      <c r="I305" s="6">
        <f t="shared" si="56"/>
        <v>5.5481624338624413E-2</v>
      </c>
      <c r="J305" s="6">
        <f t="shared" si="57"/>
        <v>4.3668606320999614E-2</v>
      </c>
      <c r="K305" s="6">
        <f t="shared" si="58"/>
        <v>2.7556000000000302E-2</v>
      </c>
      <c r="L305" s="6">
        <f t="shared" si="59"/>
        <v>0</v>
      </c>
      <c r="M305" s="6">
        <f t="shared" si="60"/>
        <v>-4.2038760272232356E-2</v>
      </c>
    </row>
    <row r="306" spans="1:13" x14ac:dyDescent="0.2">
      <c r="A306" s="5">
        <v>0.33300000000000102</v>
      </c>
      <c r="B306" s="5">
        <f t="shared" si="49"/>
        <v>0.39493551665834614</v>
      </c>
      <c r="C306" s="7">
        <f t="shared" si="50"/>
        <v>0.38883235473142919</v>
      </c>
      <c r="D306" s="5">
        <f t="shared" si="51"/>
        <v>0.37693928500906759</v>
      </c>
      <c r="E306" s="5">
        <f t="shared" si="52"/>
        <v>0.36072225000000135</v>
      </c>
      <c r="F306" s="5">
        <f t="shared" si="53"/>
        <v>0.33300000000000107</v>
      </c>
      <c r="G306" s="5">
        <f t="shared" si="54"/>
        <v>0.29073622402100496</v>
      </c>
      <c r="H306" s="6">
        <f t="shared" si="55"/>
        <v>6.1935516658345124E-2</v>
      </c>
      <c r="I306" s="6">
        <f t="shared" si="56"/>
        <v>5.5832354731428169E-2</v>
      </c>
      <c r="J306" s="6">
        <f t="shared" si="57"/>
        <v>4.3939285009066575E-2</v>
      </c>
      <c r="K306" s="6">
        <f t="shared" si="58"/>
        <v>2.7722250000000337E-2</v>
      </c>
      <c r="L306" s="6">
        <f t="shared" si="59"/>
        <v>0</v>
      </c>
      <c r="M306" s="6">
        <f t="shared" si="60"/>
        <v>-4.2263775978996054E-2</v>
      </c>
    </row>
    <row r="307" spans="1:13" x14ac:dyDescent="0.2">
      <c r="A307" s="5">
        <v>0.33400000000000102</v>
      </c>
      <c r="B307" s="5">
        <f t="shared" si="49"/>
        <v>0.396329875214676</v>
      </c>
      <c r="C307" s="7">
        <f t="shared" si="50"/>
        <v>0.39018429039969216</v>
      </c>
      <c r="D307" s="5">
        <f t="shared" si="51"/>
        <v>0.3782108437700642</v>
      </c>
      <c r="E307" s="5">
        <f t="shared" si="52"/>
        <v>0.36188900000000102</v>
      </c>
      <c r="F307" s="5">
        <f t="shared" si="53"/>
        <v>0.33400000000000096</v>
      </c>
      <c r="G307" s="5">
        <f t="shared" si="54"/>
        <v>0.29151074327703608</v>
      </c>
      <c r="H307" s="6">
        <f t="shared" si="55"/>
        <v>6.2329875214674979E-2</v>
      </c>
      <c r="I307" s="6">
        <f t="shared" si="56"/>
        <v>5.6184290399691139E-2</v>
      </c>
      <c r="J307" s="6">
        <f t="shared" si="57"/>
        <v>4.421084377006318E-2</v>
      </c>
      <c r="K307" s="6">
        <f t="shared" si="58"/>
        <v>2.7888999999999997E-2</v>
      </c>
      <c r="L307" s="6">
        <f t="shared" si="59"/>
        <v>0</v>
      </c>
      <c r="M307" s="6">
        <f t="shared" si="60"/>
        <v>-4.2489256722964941E-2</v>
      </c>
    </row>
    <row r="308" spans="1:13" x14ac:dyDescent="0.2">
      <c r="A308" s="5">
        <v>0.33500000000000102</v>
      </c>
      <c r="B308" s="5">
        <f t="shared" si="49"/>
        <v>0.39772562373045384</v>
      </c>
      <c r="C308" s="7">
        <f t="shared" si="50"/>
        <v>0.39153743232105476</v>
      </c>
      <c r="D308" s="5">
        <f t="shared" si="51"/>
        <v>0.37948328301025525</v>
      </c>
      <c r="E308" s="5">
        <f t="shared" si="52"/>
        <v>0.36305625000000097</v>
      </c>
      <c r="F308" s="5">
        <f t="shared" si="53"/>
        <v>0.33500000000000107</v>
      </c>
      <c r="G308" s="5">
        <f t="shared" si="54"/>
        <v>0.29228479833200938</v>
      </c>
      <c r="H308" s="6">
        <f t="shared" si="55"/>
        <v>6.2725623730452817E-2</v>
      </c>
      <c r="I308" s="6">
        <f t="shared" si="56"/>
        <v>5.6537432321053738E-2</v>
      </c>
      <c r="J308" s="6">
        <f t="shared" si="57"/>
        <v>4.4483283010254226E-2</v>
      </c>
      <c r="K308" s="6">
        <f t="shared" si="58"/>
        <v>2.8056249999999949E-2</v>
      </c>
      <c r="L308" s="6">
        <f t="shared" si="59"/>
        <v>0</v>
      </c>
      <c r="M308" s="6">
        <f t="shared" si="60"/>
        <v>-4.2715201667991642E-2</v>
      </c>
    </row>
    <row r="309" spans="1:13" x14ac:dyDescent="0.2">
      <c r="A309" s="5">
        <v>0.33600000000000102</v>
      </c>
      <c r="B309" s="5">
        <f t="shared" si="49"/>
        <v>0.3991227635874468</v>
      </c>
      <c r="C309" s="7">
        <f t="shared" si="50"/>
        <v>0.39289178147385528</v>
      </c>
      <c r="D309" s="5">
        <f t="shared" si="51"/>
        <v>0.38075660313600124</v>
      </c>
      <c r="E309" s="5">
        <f t="shared" si="52"/>
        <v>0.36422400000000144</v>
      </c>
      <c r="F309" s="5">
        <f t="shared" si="53"/>
        <v>0.33600000000000096</v>
      </c>
      <c r="G309" s="5">
        <f t="shared" si="54"/>
        <v>0.29305839001956979</v>
      </c>
      <c r="H309" s="6">
        <f t="shared" si="55"/>
        <v>6.3122763587445785E-2</v>
      </c>
      <c r="I309" s="6">
        <f t="shared" si="56"/>
        <v>5.6891781473854264E-2</v>
      </c>
      <c r="J309" s="6">
        <f t="shared" si="57"/>
        <v>4.4756603136000217E-2</v>
      </c>
      <c r="K309" s="6">
        <f t="shared" si="58"/>
        <v>2.8224000000000415E-2</v>
      </c>
      <c r="L309" s="6">
        <f t="shared" si="59"/>
        <v>0</v>
      </c>
      <c r="M309" s="6">
        <f t="shared" si="60"/>
        <v>-4.2941609980431228E-2</v>
      </c>
    </row>
    <row r="310" spans="1:13" x14ac:dyDescent="0.2">
      <c r="A310" s="5">
        <v>0.33700000000000102</v>
      </c>
      <c r="B310" s="5">
        <f t="shared" si="49"/>
        <v>0.40052129616879606</v>
      </c>
      <c r="C310" s="7">
        <f t="shared" si="50"/>
        <v>0.39424733883716478</v>
      </c>
      <c r="D310" s="5">
        <f t="shared" si="51"/>
        <v>0.38203080455375482</v>
      </c>
      <c r="E310" s="5">
        <f t="shared" si="52"/>
        <v>0.36539225000000131</v>
      </c>
      <c r="F310" s="5">
        <f t="shared" si="53"/>
        <v>0.33700000000000108</v>
      </c>
      <c r="G310" s="5">
        <f t="shared" si="54"/>
        <v>0.29383151917087025</v>
      </c>
      <c r="H310" s="6">
        <f t="shared" si="55"/>
        <v>6.3521296168795038E-2</v>
      </c>
      <c r="I310" s="6">
        <f t="shared" si="56"/>
        <v>5.7247338837163764E-2</v>
      </c>
      <c r="J310" s="6">
        <f t="shared" si="57"/>
        <v>4.50308045537538E-2</v>
      </c>
      <c r="K310" s="6">
        <f t="shared" si="58"/>
        <v>2.8392250000000285E-2</v>
      </c>
      <c r="L310" s="6">
        <f t="shared" si="59"/>
        <v>0</v>
      </c>
      <c r="M310" s="6">
        <f t="shared" si="60"/>
        <v>-4.3168480829130773E-2</v>
      </c>
    </row>
    <row r="311" spans="1:13" x14ac:dyDescent="0.2">
      <c r="A311" s="5">
        <v>0.33800000000000102</v>
      </c>
      <c r="B311" s="5">
        <f t="shared" si="49"/>
        <v>0.40192122285902987</v>
      </c>
      <c r="C311" s="7">
        <f t="shared" si="50"/>
        <v>0.39560410539074886</v>
      </c>
      <c r="D311" s="5">
        <f t="shared" si="51"/>
        <v>0.38330588767006346</v>
      </c>
      <c r="E311" s="5">
        <f t="shared" si="52"/>
        <v>0.36656100000000102</v>
      </c>
      <c r="F311" s="5">
        <f t="shared" si="53"/>
        <v>0.33800000000000097</v>
      </c>
      <c r="G311" s="5">
        <f t="shared" si="54"/>
        <v>0.29460418661458143</v>
      </c>
      <c r="H311" s="6">
        <f t="shared" si="55"/>
        <v>6.3921222859028848E-2</v>
      </c>
      <c r="I311" s="6">
        <f t="shared" si="56"/>
        <v>5.760410539074784E-2</v>
      </c>
      <c r="J311" s="6">
        <f t="shared" si="57"/>
        <v>4.5305887670062439E-2</v>
      </c>
      <c r="K311" s="6">
        <f t="shared" si="58"/>
        <v>2.8561000000000003E-2</v>
      </c>
      <c r="L311" s="6">
        <f t="shared" si="59"/>
        <v>0</v>
      </c>
      <c r="M311" s="6">
        <f t="shared" si="60"/>
        <v>-4.339581338541959E-2</v>
      </c>
    </row>
    <row r="312" spans="1:13" x14ac:dyDescent="0.2">
      <c r="A312" s="5">
        <v>0.33900000000000102</v>
      </c>
      <c r="B312" s="5">
        <f t="shared" si="49"/>
        <v>0.40332254504395237</v>
      </c>
      <c r="C312" s="7">
        <f t="shared" si="50"/>
        <v>0.39696208211510808</v>
      </c>
      <c r="D312" s="5">
        <f t="shared" si="51"/>
        <v>0.38458185289156832</v>
      </c>
      <c r="E312" s="5">
        <f t="shared" si="52"/>
        <v>0.36773025000000104</v>
      </c>
      <c r="F312" s="5">
        <f t="shared" si="53"/>
        <v>0.33900000000000108</v>
      </c>
      <c r="G312" s="5">
        <f t="shared" si="54"/>
        <v>0.2953763931769029</v>
      </c>
      <c r="H312" s="6">
        <f t="shared" si="55"/>
        <v>6.4322545043951351E-2</v>
      </c>
      <c r="I312" s="6">
        <f t="shared" si="56"/>
        <v>5.7962082115107061E-2</v>
      </c>
      <c r="J312" s="6">
        <f t="shared" si="57"/>
        <v>4.5581852891567298E-2</v>
      </c>
      <c r="K312" s="6">
        <f t="shared" si="58"/>
        <v>2.8730250000000013E-2</v>
      </c>
      <c r="L312" s="6">
        <f t="shared" si="59"/>
        <v>0</v>
      </c>
      <c r="M312" s="6">
        <f t="shared" si="60"/>
        <v>-4.3623606823098127E-2</v>
      </c>
    </row>
    <row r="313" spans="1:13" x14ac:dyDescent="0.2">
      <c r="A313" s="5">
        <v>0.34000000000000102</v>
      </c>
      <c r="B313" s="5">
        <f t="shared" si="49"/>
        <v>0.40472526411080545</v>
      </c>
      <c r="C313" s="7">
        <f t="shared" si="50"/>
        <v>0.39832126999144069</v>
      </c>
      <c r="D313" s="5">
        <f t="shared" si="51"/>
        <v>0.38585870062500094</v>
      </c>
      <c r="E313" s="5">
        <f t="shared" si="52"/>
        <v>0.36890000000000134</v>
      </c>
      <c r="F313" s="5">
        <f t="shared" si="53"/>
        <v>0.34000000000000097</v>
      </c>
      <c r="G313" s="5">
        <f t="shared" si="54"/>
        <v>0.29614813968157283</v>
      </c>
      <c r="H313" s="6">
        <f t="shared" si="55"/>
        <v>6.4725264110804426E-2</v>
      </c>
      <c r="I313" s="6">
        <f t="shared" si="56"/>
        <v>5.8321269991439662E-2</v>
      </c>
      <c r="J313" s="6">
        <f t="shared" si="57"/>
        <v>4.5858700624999915E-2</v>
      </c>
      <c r="K313" s="6">
        <f t="shared" si="58"/>
        <v>2.8900000000000314E-2</v>
      </c>
      <c r="L313" s="6">
        <f t="shared" si="59"/>
        <v>0</v>
      </c>
      <c r="M313" s="6">
        <f t="shared" si="60"/>
        <v>-4.3851860318428193E-2</v>
      </c>
    </row>
    <row r="314" spans="1:13" x14ac:dyDescent="0.2">
      <c r="A314" s="5">
        <v>0.34100000000000102</v>
      </c>
      <c r="B314" s="5">
        <f t="shared" si="49"/>
        <v>0.406129381448459</v>
      </c>
      <c r="C314" s="7">
        <f t="shared" si="50"/>
        <v>0.39968167000167587</v>
      </c>
      <c r="D314" s="5">
        <f t="shared" si="51"/>
        <v>0.38713643127719277</v>
      </c>
      <c r="E314" s="5">
        <f t="shared" si="52"/>
        <v>0.37007025000000127</v>
      </c>
      <c r="F314" s="5">
        <f t="shared" si="53"/>
        <v>0.34100000000000108</v>
      </c>
      <c r="G314" s="5">
        <f t="shared" si="54"/>
        <v>0.29691942694987894</v>
      </c>
      <c r="H314" s="6">
        <f t="shared" si="55"/>
        <v>6.5129381448457979E-2</v>
      </c>
      <c r="I314" s="6">
        <f t="shared" si="56"/>
        <v>5.8681670001674846E-2</v>
      </c>
      <c r="J314" s="6">
        <f t="shared" si="57"/>
        <v>4.6136431277191747E-2</v>
      </c>
      <c r="K314" s="6">
        <f t="shared" si="58"/>
        <v>2.9070250000000242E-2</v>
      </c>
      <c r="L314" s="6">
        <f t="shared" si="59"/>
        <v>0</v>
      </c>
      <c r="M314" s="6">
        <f t="shared" si="60"/>
        <v>-4.4080573050122085E-2</v>
      </c>
    </row>
    <row r="315" spans="1:13" x14ac:dyDescent="0.2">
      <c r="A315" s="5">
        <v>0.34200000000000103</v>
      </c>
      <c r="B315" s="5">
        <f t="shared" si="49"/>
        <v>0.40753489844655322</v>
      </c>
      <c r="C315" s="7">
        <f t="shared" si="50"/>
        <v>0.40104328312844828</v>
      </c>
      <c r="D315" s="5">
        <f t="shared" si="51"/>
        <v>0.3884150452550641</v>
      </c>
      <c r="E315" s="5">
        <f t="shared" si="52"/>
        <v>0.37124100000000104</v>
      </c>
      <c r="F315" s="5">
        <f t="shared" si="53"/>
        <v>0.34200000000000097</v>
      </c>
      <c r="G315" s="5">
        <f t="shared" si="54"/>
        <v>0.29769025580066755</v>
      </c>
      <c r="H315" s="6">
        <f t="shared" si="55"/>
        <v>6.5534898446552192E-2</v>
      </c>
      <c r="I315" s="6">
        <f t="shared" si="56"/>
        <v>5.9043283128447255E-2</v>
      </c>
      <c r="J315" s="6">
        <f t="shared" si="57"/>
        <v>4.641504525506307E-2</v>
      </c>
      <c r="K315" s="6">
        <f t="shared" si="58"/>
        <v>2.9241000000000017E-2</v>
      </c>
      <c r="L315" s="6">
        <f t="shared" si="59"/>
        <v>0</v>
      </c>
      <c r="M315" s="6">
        <f t="shared" si="60"/>
        <v>-4.4309744199333478E-2</v>
      </c>
    </row>
    <row r="316" spans="1:13" x14ac:dyDescent="0.2">
      <c r="A316" s="5">
        <v>0.34300000000000103</v>
      </c>
      <c r="B316" s="5">
        <f t="shared" si="49"/>
        <v>0.40894181649668182</v>
      </c>
      <c r="C316" s="7">
        <f t="shared" si="50"/>
        <v>0.40240611035510931</v>
      </c>
      <c r="D316" s="5">
        <f t="shared" si="51"/>
        <v>0.38969454296563</v>
      </c>
      <c r="E316" s="5">
        <f t="shared" si="52"/>
        <v>0.37241225000000111</v>
      </c>
      <c r="F316" s="5">
        <f t="shared" si="53"/>
        <v>0.34300000000000108</v>
      </c>
      <c r="G316" s="5">
        <f t="shared" si="54"/>
        <v>0.29846062705035536</v>
      </c>
      <c r="H316" s="6">
        <f t="shared" si="55"/>
        <v>6.5941816496680794E-2</v>
      </c>
      <c r="I316" s="6">
        <f t="shared" si="56"/>
        <v>5.9406110355108288E-2</v>
      </c>
      <c r="J316" s="6">
        <f t="shared" si="57"/>
        <v>4.6694542965628971E-2</v>
      </c>
      <c r="K316" s="6">
        <f t="shared" si="58"/>
        <v>2.9412250000000084E-2</v>
      </c>
      <c r="L316" s="6">
        <f t="shared" si="59"/>
        <v>0</v>
      </c>
      <c r="M316" s="6">
        <f t="shared" si="60"/>
        <v>-4.4539372949645661E-2</v>
      </c>
    </row>
    <row r="317" spans="1:13" x14ac:dyDescent="0.2">
      <c r="A317" s="5">
        <v>0.34400000000000103</v>
      </c>
      <c r="B317" s="5">
        <f t="shared" si="49"/>
        <v>0.410350136991529</v>
      </c>
      <c r="C317" s="7">
        <f t="shared" si="50"/>
        <v>0.40377015266573935</v>
      </c>
      <c r="D317" s="5">
        <f t="shared" si="51"/>
        <v>0.39097492481600127</v>
      </c>
      <c r="E317" s="5">
        <f t="shared" si="52"/>
        <v>0.37358400000000147</v>
      </c>
      <c r="F317" s="5">
        <f t="shared" si="53"/>
        <v>0.34400000000000097</v>
      </c>
      <c r="G317" s="5">
        <f t="shared" si="54"/>
        <v>0.29923054151293793</v>
      </c>
      <c r="H317" s="6">
        <f t="shared" si="55"/>
        <v>6.6350136991527975E-2</v>
      </c>
      <c r="I317" s="6">
        <f t="shared" si="56"/>
        <v>5.9770152665738319E-2</v>
      </c>
      <c r="J317" s="6">
        <f t="shared" si="57"/>
        <v>4.6974924816000241E-2</v>
      </c>
      <c r="K317" s="6">
        <f t="shared" si="58"/>
        <v>2.9584000000000443E-2</v>
      </c>
      <c r="L317" s="6">
        <f t="shared" si="59"/>
        <v>0</v>
      </c>
      <c r="M317" s="6">
        <f t="shared" si="60"/>
        <v>-4.4769458487063096E-2</v>
      </c>
    </row>
    <row r="318" spans="1:13" x14ac:dyDescent="0.2">
      <c r="A318" s="5">
        <v>0.34500000000000097</v>
      </c>
      <c r="B318" s="5">
        <f t="shared" si="49"/>
        <v>0.41175986132525266</v>
      </c>
      <c r="C318" s="7">
        <f t="shared" si="50"/>
        <v>0.40513541104512329</v>
      </c>
      <c r="D318" s="5">
        <f t="shared" si="51"/>
        <v>0.39225619121337973</v>
      </c>
      <c r="E318" s="5">
        <f t="shared" si="52"/>
        <v>0.37475625000000123</v>
      </c>
      <c r="F318" s="5">
        <f t="shared" si="53"/>
        <v>0.34500000000000108</v>
      </c>
      <c r="G318" s="5">
        <f t="shared" si="54"/>
        <v>0.30000000000000071</v>
      </c>
      <c r="H318" s="6">
        <f t="shared" si="55"/>
        <v>6.675986132525169E-2</v>
      </c>
      <c r="I318" s="6">
        <f t="shared" si="56"/>
        <v>6.0135411045122322E-2</v>
      </c>
      <c r="J318" s="6">
        <f t="shared" si="57"/>
        <v>4.7256191213378762E-2</v>
      </c>
      <c r="K318" s="6">
        <f t="shared" si="58"/>
        <v>2.9756250000000262E-2</v>
      </c>
      <c r="L318" s="6">
        <f t="shared" si="59"/>
        <v>0</v>
      </c>
      <c r="M318" s="6">
        <f t="shared" si="60"/>
        <v>-4.5000000000000262E-2</v>
      </c>
    </row>
    <row r="319" spans="1:13" x14ac:dyDescent="0.2">
      <c r="A319" s="5">
        <v>0.34600000000000097</v>
      </c>
      <c r="B319" s="5">
        <f t="shared" si="49"/>
        <v>0.41317099089339959</v>
      </c>
      <c r="C319" s="7">
        <f t="shared" si="50"/>
        <v>0.4065018864787755</v>
      </c>
      <c r="D319" s="5">
        <f t="shared" si="51"/>
        <v>0.39353834256506381</v>
      </c>
      <c r="E319" s="5">
        <f t="shared" si="52"/>
        <v>0.37592900000000107</v>
      </c>
      <c r="F319" s="5">
        <f t="shared" si="53"/>
        <v>0.34600000000000097</v>
      </c>
      <c r="G319" s="5">
        <f t="shared" si="54"/>
        <v>0.30076900332072865</v>
      </c>
      <c r="H319" s="6">
        <f t="shared" si="55"/>
        <v>6.7170990893398619E-2</v>
      </c>
      <c r="I319" s="6">
        <f t="shared" si="56"/>
        <v>6.0501886478774525E-2</v>
      </c>
      <c r="J319" s="6">
        <f t="shared" si="57"/>
        <v>4.7538342565062841E-2</v>
      </c>
      <c r="K319" s="6">
        <f t="shared" si="58"/>
        <v>2.9929000000000094E-2</v>
      </c>
      <c r="L319" s="6">
        <f t="shared" si="59"/>
        <v>0</v>
      </c>
      <c r="M319" s="6">
        <f t="shared" si="60"/>
        <v>-4.5230996679272328E-2</v>
      </c>
    </row>
    <row r="320" spans="1:13" x14ac:dyDescent="0.2">
      <c r="A320" s="5">
        <v>0.34700000000000097</v>
      </c>
      <c r="B320" s="5">
        <f t="shared" si="49"/>
        <v>0.41458352709290214</v>
      </c>
      <c r="C320" s="7">
        <f t="shared" si="50"/>
        <v>0.40786957995291728</v>
      </c>
      <c r="D320" s="5">
        <f t="shared" si="51"/>
        <v>0.39482137927844319</v>
      </c>
      <c r="E320" s="5">
        <f t="shared" si="52"/>
        <v>0.37710225000000097</v>
      </c>
      <c r="F320" s="5">
        <f t="shared" si="53"/>
        <v>0.34700000000000086</v>
      </c>
      <c r="G320" s="5">
        <f t="shared" si="54"/>
        <v>0.30153755228191637</v>
      </c>
      <c r="H320" s="6">
        <f t="shared" si="55"/>
        <v>6.7583527092901163E-2</v>
      </c>
      <c r="I320" s="6">
        <f t="shared" si="56"/>
        <v>6.0869579952916308E-2</v>
      </c>
      <c r="J320" s="6">
        <f t="shared" si="57"/>
        <v>4.7821379278442211E-2</v>
      </c>
      <c r="K320" s="6">
        <f t="shared" si="58"/>
        <v>3.0102249999999997E-2</v>
      </c>
      <c r="L320" s="6">
        <f t="shared" si="59"/>
        <v>0</v>
      </c>
      <c r="M320" s="6">
        <f t="shared" si="60"/>
        <v>-4.5462447718084609E-2</v>
      </c>
    </row>
    <row r="321" spans="1:13" x14ac:dyDescent="0.2">
      <c r="A321" s="5">
        <v>0.34800000000000098</v>
      </c>
      <c r="B321" s="5">
        <f t="shared" si="49"/>
        <v>0.41599747132199782</v>
      </c>
      <c r="C321" s="7">
        <f t="shared" si="50"/>
        <v>0.40923849245450272</v>
      </c>
      <c r="D321" s="5">
        <f t="shared" si="51"/>
        <v>0.39610530176100078</v>
      </c>
      <c r="E321" s="5">
        <f t="shared" si="52"/>
        <v>0.37827600000000094</v>
      </c>
      <c r="F321" s="5">
        <f t="shared" si="53"/>
        <v>0.34800000000000098</v>
      </c>
      <c r="G321" s="5">
        <f t="shared" si="54"/>
        <v>0.3023056476879773</v>
      </c>
      <c r="H321" s="6">
        <f t="shared" si="55"/>
        <v>6.799747132199685E-2</v>
      </c>
      <c r="I321" s="6">
        <f t="shared" si="56"/>
        <v>6.1238492454501747E-2</v>
      </c>
      <c r="J321" s="6">
        <f t="shared" si="57"/>
        <v>4.8105301760999808E-2</v>
      </c>
      <c r="K321" s="6">
        <f t="shared" si="58"/>
        <v>3.027599999999997E-2</v>
      </c>
      <c r="L321" s="6">
        <f t="shared" si="59"/>
        <v>0</v>
      </c>
      <c r="M321" s="6">
        <f t="shared" si="60"/>
        <v>-4.5694352312023678E-2</v>
      </c>
    </row>
    <row r="322" spans="1:13" x14ac:dyDescent="0.2">
      <c r="A322" s="5">
        <v>0.34900000000000098</v>
      </c>
      <c r="B322" s="5">
        <f t="shared" si="49"/>
        <v>0.41741282498038124</v>
      </c>
      <c r="C322" s="7">
        <f t="shared" si="50"/>
        <v>0.41060862497118933</v>
      </c>
      <c r="D322" s="5">
        <f t="shared" si="51"/>
        <v>0.39739011042031791</v>
      </c>
      <c r="E322" s="5">
        <f t="shared" si="52"/>
        <v>0.37945025000000121</v>
      </c>
      <c r="F322" s="5">
        <f t="shared" si="53"/>
        <v>0.34900000000000109</v>
      </c>
      <c r="G322" s="5">
        <f t="shared" si="54"/>
        <v>0.30307329034095476</v>
      </c>
      <c r="H322" s="6">
        <f t="shared" si="55"/>
        <v>6.841282498038026E-2</v>
      </c>
      <c r="I322" s="6">
        <f t="shared" si="56"/>
        <v>6.1608624971188353E-2</v>
      </c>
      <c r="J322" s="6">
        <f t="shared" si="57"/>
        <v>4.8390110420316934E-2</v>
      </c>
      <c r="K322" s="6">
        <f t="shared" si="58"/>
        <v>3.0450250000000234E-2</v>
      </c>
      <c r="L322" s="6">
        <f t="shared" si="59"/>
        <v>0</v>
      </c>
      <c r="M322" s="6">
        <f t="shared" si="60"/>
        <v>-4.5926709659046216E-2</v>
      </c>
    </row>
    <row r="323" spans="1:13" x14ac:dyDescent="0.2">
      <c r="A323" s="5">
        <v>0.35000000000000098</v>
      </c>
      <c r="B323" s="5">
        <f t="shared" si="49"/>
        <v>0.41882958946913074</v>
      </c>
      <c r="C323" s="7">
        <f t="shared" si="50"/>
        <v>0.41197997849137247</v>
      </c>
      <c r="D323" s="5">
        <f t="shared" si="51"/>
        <v>0.39867580566406446</v>
      </c>
      <c r="E323" s="5">
        <f t="shared" si="52"/>
        <v>0.3806250000000011</v>
      </c>
      <c r="F323" s="5">
        <f t="shared" si="53"/>
        <v>0.35000000000000098</v>
      </c>
      <c r="G323" s="5">
        <f t="shared" si="54"/>
        <v>0.30384048104053041</v>
      </c>
      <c r="H323" s="6">
        <f t="shared" si="55"/>
        <v>6.8829589469129759E-2</v>
      </c>
      <c r="I323" s="6">
        <f t="shared" si="56"/>
        <v>6.197997849137149E-2</v>
      </c>
      <c r="J323" s="6">
        <f t="shared" si="57"/>
        <v>4.8675805664063487E-2</v>
      </c>
      <c r="K323" s="6">
        <f t="shared" si="58"/>
        <v>3.0625000000000124E-2</v>
      </c>
      <c r="L323" s="6">
        <f t="shared" si="59"/>
        <v>0</v>
      </c>
      <c r="M323" s="6">
        <f t="shared" si="60"/>
        <v>-4.6159518959470569E-2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Simonné Sulyok Brigitta</dc:creator>
  <cp:lastModifiedBy>STA</cp:lastModifiedBy>
  <dcterms:created xsi:type="dcterms:W3CDTF">2003-03-07T13:54:57Z</dcterms:created>
  <dcterms:modified xsi:type="dcterms:W3CDTF">2022-11-22T15:51:52Z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2027-11-22T15:51:37Z</vt:filetime>
  </property>
  <property fmtid="{D5CDD505-2E9C-101B-9397-08002B2CF9AE}" pid="3" name="Érvényességet beállító">
    <vt:lpwstr>kotulicsnem</vt:lpwstr>
  </property>
  <property fmtid="{D5CDD505-2E9C-101B-9397-08002B2CF9AE}" pid="4" name="Érvényességi idő első beállítása">
    <vt:filetime>2022-11-22T15:51:37Z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kotulicsnem@mnb.hu</vt:lpwstr>
  </property>
  <property fmtid="{D5CDD505-2E9C-101B-9397-08002B2CF9AE}" pid="8" name="MSIP_Label_b0d11092-50c9-4e74-84b5-b1af078dc3d0_SetDate">
    <vt:lpwstr>2022-11-22T15:51:50.9011320Z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7d3d38de-e56a-4042-9b35-9b361ecafb0d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</Properties>
</file>